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<sst xmlns="http://schemas.openxmlformats.org/spreadsheetml/2006/main" count="55" uniqueCount="50">
  <si>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</si>
  <si>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</si>
  <si>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</si>
  <si>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</si>
  <si>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</si>
  <si>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</si>
  <si>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</si>
  <si>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</si>
  <si>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</si>
  <si>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</si>
  <si>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</si>
  <si>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</si>
  <si>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</si>
  <si>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</si>
  <si>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</si>
  <si>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</si>
  <si>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</si>
  <si>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</si>
  <si>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</si>
  <si>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</si>
  <si>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</si>
  <si>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</si>
  <si>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</si>
  <si>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</si>
  <si>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</si>
  <si>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</si>
  <si>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</si>
  <si>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</si>
  <si>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</si>
  <si>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</si>
  <si>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</si>
  <si>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</si>
  <si>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</si>
  <si>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</si>
  <si>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</si>
  <si>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</si>
  <si>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</si>
  <si>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</si>
  <si>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</si>
  <si>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</si>
  <si>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</si>
  <si>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</si>
  <si>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</si>
  <si>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</si>
  <si>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</si>
  <si>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</si>
  <si>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</si>
  <si>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</si>
  <si>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</si>
  <si>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03/05/18 - VENCIMENTO 10/05/18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</si>
</sst>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1735888.96</v>
      </c>
      <c r="C6" s="12">
        <v>2575414.74</v>
      </c>
      <c r="D6" s="12">
        <v>2878644.3</v>
      </c>
      <c r="E6" s="12">
        <v>1676239.1</v>
      </c>
      <c r="F6" s="12">
        <v>2255804.07</v>
      </c>
      <c r="G6" s="12">
        <v>3185241.02</v>
      </c>
      <c r="H6" s="12">
        <v>1674302.87</v>
      </c>
      <c r="I6" s="12">
        <v>614792.71</v>
      </c>
      <c r="J6" s="12">
        <v>1044026.97</v>
      </c>
      <c r="K6" s="12">
        <f>SUM(B6:J6)</f>
        <v>17640354.74</v>
      </c>
    </row>
    <row r="7" spans="1:11" ht="27" customHeight="1">
      <c r="A7" s="2" t="s">
        <v>17</v>
      </c>
      <c r="B7" s="9">
        <v>-217119.96</v>
      </c>
      <c r="C7" s="9">
        <v>-231001.15</v>
      </c>
      <c r="D7" s="9">
        <v>-215355.17</v>
      </c>
      <c r="E7" s="9">
        <v>-262074.84</v>
      </c>
      <c r="F7" s="9">
        <v>-278280.29</v>
      </c>
      <c r="G7" s="9">
        <v>-323317.82</v>
      </c>
      <c r="H7" s="9">
        <v>-191339.05</v>
      </c>
      <c r="I7" s="9">
        <v>-99202.62</v>
      </c>
      <c r="J7" s="9">
        <v>-72757.62</v>
      </c>
      <c r="K7" s="9">
        <f>SUM(B7:J7)</f>
        <v>-1890448.52</v>
      </c>
    </row>
    <row r="8" spans="1:11" ht="27" customHeight="1">
      <c r="A8" s="7" t="s">
        <v>18</v>
      </c>
      <c r="B8" s="8">
        <f>+B6+B7</f>
        <v>1518769</v>
      </c>
      <c r="C8" s="8">
        <f aca="true" t="shared" si="0" ref="C8:J8">+C6+C7</f>
        <v>2344413.5900000003</v>
      </c>
      <c r="D8" s="8">
        <f t="shared" si="0"/>
        <v>2663289.13</v>
      </c>
      <c r="E8" s="8">
        <f t="shared" si="0"/>
        <v>1414164.26</v>
      </c>
      <c r="F8" s="8">
        <f t="shared" si="0"/>
        <v>1977523.7799999998</v>
      </c>
      <c r="G8" s="8">
        <f t="shared" si="0"/>
        <v>2861923.2</v>
      </c>
      <c r="H8" s="8">
        <f t="shared" si="0"/>
        <v>1482963.82</v>
      </c>
      <c r="I8" s="8">
        <f t="shared" si="0"/>
        <v>515590.08999999997</v>
      </c>
      <c r="J8" s="8">
        <f t="shared" si="0"/>
        <v>971269.35</v>
      </c>
      <c r="K8" s="8">
        <f>SUM(B8:J8)</f>
        <v>15749906.22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1113795</v>
      </c>
      <c r="C14" s="12">
        <v>864083.94</v>
      </c>
      <c r="D14" s="12">
        <v>752953.55</v>
      </c>
      <c r="E14" s="12">
        <v>174436.92</v>
      </c>
      <c r="F14" s="12">
        <v>737657.91</v>
      </c>
      <c r="G14" s="12">
        <v>941612.35</v>
      </c>
      <c r="H14" s="12">
        <v>786220.62</v>
      </c>
      <c r="I14" s="12">
        <v>227921.77</v>
      </c>
      <c r="J14" s="12">
        <v>896125.46</v>
      </c>
      <c r="K14" s="12">
        <v>783887.52</v>
      </c>
      <c r="L14" s="12">
        <v>856351.76</v>
      </c>
      <c r="M14" s="12">
        <v>465644.12</v>
      </c>
      <c r="N14" s="12">
        <v>240724.63</v>
      </c>
      <c r="O14" s="12">
        <f>SUM(B14:N14)</f>
        <v>8841415.549999999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-77664</v>
      </c>
      <c r="C15" s="10">
        <v>-80404</v>
      </c>
      <c r="D15" s="10">
        <v>-54216</v>
      </c>
      <c r="E15" s="10">
        <v>-10420</v>
      </c>
      <c r="F15" s="10">
        <v>-47796</v>
      </c>
      <c r="G15" s="10">
        <v>-84980</v>
      </c>
      <c r="H15" s="10">
        <v>-77268</v>
      </c>
      <c r="I15" s="10">
        <v>-24076</v>
      </c>
      <c r="J15" s="10">
        <v>-47320</v>
      </c>
      <c r="K15" s="10">
        <v>-63468</v>
      </c>
      <c r="L15" s="10">
        <v>-46088</v>
      </c>
      <c r="M15" s="10">
        <v>-34552</v>
      </c>
      <c r="N15" s="10">
        <v>-22084</v>
      </c>
      <c r="O15" s="9">
        <f>SUM(B15:N15)</f>
        <v>-670336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1036131</v>
      </c>
      <c r="C16" s="8">
        <f aca="true" t="shared" si="1" ref="C16:I16">+C14+C15</f>
        <v>783679.94</v>
      </c>
      <c r="D16" s="8">
        <f t="shared" si="1"/>
        <v>698737.55</v>
      </c>
      <c r="E16" s="8">
        <f t="shared" si="1"/>
        <v>164016.92</v>
      </c>
      <c r="F16" s="8">
        <f t="shared" si="1"/>
        <v>689861.91</v>
      </c>
      <c r="G16" s="8">
        <f t="shared" si="1"/>
        <v>856632.35</v>
      </c>
      <c r="H16" s="8">
        <f t="shared" si="1"/>
        <v>708952.62</v>
      </c>
      <c r="I16" s="8">
        <f t="shared" si="1"/>
        <v>203845.77</v>
      </c>
      <c r="J16" s="8">
        <f aca="true" t="shared" si="2" ref="J16:O16">+J14+J15</f>
        <v>848805.46</v>
      </c>
      <c r="K16" s="8">
        <f t="shared" si="2"/>
        <v>720419.52</v>
      </c>
      <c r="L16" s="8">
        <f t="shared" si="2"/>
        <v>810263.76</v>
      </c>
      <c r="M16" s="8">
        <f t="shared" si="2"/>
        <v>431092.12</v>
      </c>
      <c r="N16" s="8">
        <f t="shared" si="2"/>
        <v>218640.63</v>
      </c>
      <c r="O16" s="8">
        <f t="shared" si="2"/>
        <v>8171079.549999999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2018-05-10T21:49:12Z</dcterms:modified>
  <cp:category/>
  <cp:version/>
  <cp:contentType/>
  <cp:contentStatus/>
</cp:coreProperties>
</file>