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<sst xmlns="http://schemas.openxmlformats.org/spreadsheetml/2006/main" count="55" uniqueCount="50">
  <si>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</si>
  <si>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</si>
  <si>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</si>
  <si>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</si>
  <si>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</si>
  <si>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</si>
  <si>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</si>
  <si>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</si>
  <si>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</si>
  <si>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</si>
  <si>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</si>
  <si>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</si>
  <si>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</si>
  <si>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</si>
  <si>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</si>
  <si>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</si>
  <si>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</si>
  <si>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</si>
  <si>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</si>
  <si>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</si>
  <si>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</si>
  <si>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</si>
  <si>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</si>
  <si>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</si>
  <si>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</si>
  <si>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</si>
  <si>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</si>
  <si>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</si>
  <si>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</si>
  <si>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</si>
  <si>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</si>
  <si>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</si>
  <si>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</si>
  <si>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</si>
  <si>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</si>
  <si>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</si>
  <si>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</si>
  <si>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</si>
  <si>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</si>
  <si>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</si>
  <si>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</si>
  <si>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</si>
  <si>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</si>
  <si>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</si>
  <si>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</si>
  <si>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</si>
  <si>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</si>
  <si>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</si>
  <si>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</si>
  <si>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03/01/18 - VENCIMENTO 10/01/18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</si>
</sst>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1212439.65</v>
      </c>
      <c r="C6" s="12">
        <v>1725311.8</v>
      </c>
      <c r="D6" s="12">
        <v>2023003.03</v>
      </c>
      <c r="E6" s="12">
        <v>1159580.11</v>
      </c>
      <c r="F6" s="12">
        <v>1614924.77</v>
      </c>
      <c r="G6" s="12">
        <v>2349603.9</v>
      </c>
      <c r="H6" s="12">
        <v>1142002.35</v>
      </c>
      <c r="I6" s="12">
        <v>387187.66</v>
      </c>
      <c r="J6" s="12">
        <v>713216.21</v>
      </c>
      <c r="K6" s="12">
        <f>SUM(B6:J6)</f>
        <v>12327269.48</v>
      </c>
    </row>
    <row r="7" spans="1:11" ht="27" customHeight="1">
      <c r="A7" s="2" t="s">
        <v>17</v>
      </c>
      <c r="B7" s="9">
        <v>-45214.52</v>
      </c>
      <c r="C7" s="9">
        <v>36706.03</v>
      </c>
      <c r="D7" s="9">
        <v>71061.83</v>
      </c>
      <c r="E7" s="9">
        <v>-98452.13</v>
      </c>
      <c r="F7" s="9">
        <v>-45214.64</v>
      </c>
      <c r="G7" s="9">
        <v>-4995.64</v>
      </c>
      <c r="H7" s="9">
        <v>3338.14</v>
      </c>
      <c r="I7" s="9">
        <v>-45730.69</v>
      </c>
      <c r="J7" s="9">
        <v>13430.5</v>
      </c>
      <c r="K7" s="9">
        <f>SUM(B7:J7)</f>
        <v>-115071.12</v>
      </c>
    </row>
    <row r="8" spans="1:11" ht="27" customHeight="1">
      <c r="A8" s="7" t="s">
        <v>18</v>
      </c>
      <c r="B8" s="8">
        <f>+B6+B7</f>
        <v>1167225.13</v>
      </c>
      <c r="C8" s="8">
        <f aca="true" t="shared" si="0" ref="C8:J8">+C6+C7</f>
        <v>1762017.83</v>
      </c>
      <c r="D8" s="8">
        <f t="shared" si="0"/>
        <v>2094064.86</v>
      </c>
      <c r="E8" s="8">
        <f t="shared" si="0"/>
        <v>1061127.98</v>
      </c>
      <c r="F8" s="8">
        <f t="shared" si="0"/>
        <v>1569710.1300000001</v>
      </c>
      <c r="G8" s="8">
        <f t="shared" si="0"/>
        <v>2344608.26</v>
      </c>
      <c r="H8" s="8">
        <f t="shared" si="0"/>
        <v>1145340.49</v>
      </c>
      <c r="I8" s="8">
        <f t="shared" si="0"/>
        <v>341456.97</v>
      </c>
      <c r="J8" s="8">
        <f t="shared" si="0"/>
        <v>726646.71</v>
      </c>
      <c r="K8" s="8">
        <f>SUM(B8:J8)</f>
        <v>12212198.360000003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777454.08</v>
      </c>
      <c r="C14" s="12">
        <v>546175.37</v>
      </c>
      <c r="D14" s="12">
        <v>554233.98</v>
      </c>
      <c r="E14" s="12">
        <v>98153.87</v>
      </c>
      <c r="F14" s="12">
        <v>539593.93</v>
      </c>
      <c r="G14" s="12">
        <v>659382.64</v>
      </c>
      <c r="H14" s="12">
        <v>524526.61</v>
      </c>
      <c r="I14" s="12">
        <v>153694.39</v>
      </c>
      <c r="J14" s="12">
        <v>645072.17</v>
      </c>
      <c r="K14" s="12">
        <v>521718.67</v>
      </c>
      <c r="L14" s="12">
        <v>633778.02</v>
      </c>
      <c r="M14" s="12">
        <v>276570.88</v>
      </c>
      <c r="N14" s="12">
        <v>173244.32</v>
      </c>
      <c r="O14" s="12">
        <f>SUM(B14:N14)</f>
        <v>6103598.930000001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221385.62</v>
      </c>
      <c r="C15" s="10">
        <v>137203.21000000002</v>
      </c>
      <c r="D15" s="10">
        <v>143607.14</v>
      </c>
      <c r="E15" s="10">
        <v>31166.660000000003</v>
      </c>
      <c r="F15" s="10">
        <v>155585.84000000003</v>
      </c>
      <c r="G15" s="10">
        <v>168860.62</v>
      </c>
      <c r="H15" s="10">
        <v>137680.13</v>
      </c>
      <c r="I15" s="10">
        <v>34335.14</v>
      </c>
      <c r="J15" s="10">
        <v>182954.83000000002</v>
      </c>
      <c r="K15" s="10">
        <v>125722.23999999999</v>
      </c>
      <c r="L15" s="10">
        <v>175276.06</v>
      </c>
      <c r="M15" s="10">
        <v>75224.14</v>
      </c>
      <c r="N15" s="10">
        <v>39645.600000000006</v>
      </c>
      <c r="O15" s="9">
        <f>SUM(B15:N15)</f>
        <v>1628647.23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998839.7</v>
      </c>
      <c r="C16" s="8">
        <f aca="true" t="shared" si="1" ref="C16:I16">+C14+C15</f>
        <v>683378.5800000001</v>
      </c>
      <c r="D16" s="8">
        <f t="shared" si="1"/>
        <v>697841.12</v>
      </c>
      <c r="E16" s="8">
        <f t="shared" si="1"/>
        <v>129320.53</v>
      </c>
      <c r="F16" s="8">
        <f t="shared" si="1"/>
        <v>695179.77</v>
      </c>
      <c r="G16" s="8">
        <f t="shared" si="1"/>
        <v>828243.26</v>
      </c>
      <c r="H16" s="8">
        <f t="shared" si="1"/>
        <v>662206.74</v>
      </c>
      <c r="I16" s="8">
        <f t="shared" si="1"/>
        <v>188029.53000000003</v>
      </c>
      <c r="J16" s="8">
        <f aca="true" t="shared" si="2" ref="J16:O16">+J14+J15</f>
        <v>828027</v>
      </c>
      <c r="K16" s="8">
        <f t="shared" si="2"/>
        <v>647440.9099999999</v>
      </c>
      <c r="L16" s="8">
        <f t="shared" si="2"/>
        <v>809054.0800000001</v>
      </c>
      <c r="M16" s="8">
        <f t="shared" si="2"/>
        <v>351795.02</v>
      </c>
      <c r="N16" s="8">
        <f t="shared" si="2"/>
        <v>212889.92</v>
      </c>
      <c r="O16" s="8">
        <f t="shared" si="2"/>
        <v>7732246.16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2018-01-09T18:07:40Z</dcterms:modified>
  <cp:category/>
  <cp:version/>
  <cp:contentType/>
  <cp:contentStatus/>
</cp:coreProperties>
</file>