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<sst xmlns="http://schemas.openxmlformats.org/spreadsheetml/2006/main" count="55" uniqueCount="50">
  <si>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</si>
  <si>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</si>
  <si>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</si>
  <si>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</si>
  <si>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</si>
  <si>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</si>
  <si>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</si>
  <si>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</si>
  <si>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</si>
  <si>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</si>
  <si>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</si>
  <si>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</si>
  <si>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</si>
  <si>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</si>
  <si>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</si>
  <si>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</si>
  <si>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</si>
  <si>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</si>
  <si>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</si>
  <si>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</si>
  <si>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</si>
  <si>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</si>
  <si>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</si>
  <si>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</si>
  <si>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</si>
  <si>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</si>
  <si>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</si>
  <si>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</si>
  <si>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</si>
  <si>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</si>
  <si>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</si>
  <si>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</si>
  <si>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</si>
  <si>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</si>
  <si>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</si>
  <si>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</si>
  <si>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</si>
  <si>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</si>
  <si>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</si>
  <si>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</si>
  <si>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</si>
  <si>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</si>
  <si>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</si>
  <si>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</si>
  <si>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</si>
  <si>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</si>
  <si>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</si>
  <si>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</si>
  <si>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</si>
  <si>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28/02/18 - VENCIMENTO 07/03/18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</si>
</sst>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1757719.6</v>
      </c>
      <c r="C6" s="12">
        <v>2488496.36</v>
      </c>
      <c r="D6" s="12">
        <v>2894807.89</v>
      </c>
      <c r="E6" s="12">
        <v>1704557.06</v>
      </c>
      <c r="F6" s="12">
        <v>2254552.81</v>
      </c>
      <c r="G6" s="12">
        <v>3247595.28</v>
      </c>
      <c r="H6" s="12">
        <v>1704340.15</v>
      </c>
      <c r="I6" s="12">
        <v>620252.79</v>
      </c>
      <c r="J6" s="12">
        <v>1064224.48</v>
      </c>
      <c r="K6" s="12">
        <f>SUM(B6:J6)</f>
        <v>17736546.42</v>
      </c>
    </row>
    <row r="7" spans="1:11" ht="27" customHeight="1">
      <c r="A7" s="2" t="s">
        <v>17</v>
      </c>
      <c r="B7" s="9">
        <v>-92161.12</v>
      </c>
      <c r="C7" s="9">
        <v>-36089.63</v>
      </c>
      <c r="D7" s="9">
        <v>18635.52</v>
      </c>
      <c r="E7" s="9">
        <v>-169244.39</v>
      </c>
      <c r="F7" s="9">
        <v>-94958.22</v>
      </c>
      <c r="G7" s="9">
        <v>-82933.76</v>
      </c>
      <c r="H7" s="9">
        <v>-80152.57</v>
      </c>
      <c r="I7" s="9">
        <v>-59268.64</v>
      </c>
      <c r="J7" s="9">
        <v>-6637.3</v>
      </c>
      <c r="K7" s="9">
        <f>SUM(B7:J7)</f>
        <v>-602810.11</v>
      </c>
    </row>
    <row r="8" spans="1:11" ht="27" customHeight="1">
      <c r="A8" s="7" t="s">
        <v>18</v>
      </c>
      <c r="B8" s="8">
        <f>+B6+B7</f>
        <v>1665558.48</v>
      </c>
      <c r="C8" s="8">
        <f aca="true" t="shared" si="0" ref="C8:J8">+C6+C7</f>
        <v>2452406.73</v>
      </c>
      <c r="D8" s="8">
        <f t="shared" si="0"/>
        <v>2913443.41</v>
      </c>
      <c r="E8" s="8">
        <f t="shared" si="0"/>
        <v>1535312.67</v>
      </c>
      <c r="F8" s="8">
        <f t="shared" si="0"/>
        <v>2159594.59</v>
      </c>
      <c r="G8" s="8">
        <f t="shared" si="0"/>
        <v>3164661.52</v>
      </c>
      <c r="H8" s="8">
        <f t="shared" si="0"/>
        <v>1624187.5799999998</v>
      </c>
      <c r="I8" s="8">
        <f t="shared" si="0"/>
        <v>560984.15</v>
      </c>
      <c r="J8" s="8">
        <f t="shared" si="0"/>
        <v>1057587.18</v>
      </c>
      <c r="K8" s="8">
        <f>SUM(B8:J8)</f>
        <v>17133736.31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1117209.42</v>
      </c>
      <c r="C14" s="12">
        <v>874150.23</v>
      </c>
      <c r="D14" s="12">
        <v>725093.41</v>
      </c>
      <c r="E14" s="12">
        <v>169027.11</v>
      </c>
      <c r="F14" s="12">
        <v>754383.05</v>
      </c>
      <c r="G14" s="12">
        <v>926188.49</v>
      </c>
      <c r="H14" s="12">
        <v>801289.11</v>
      </c>
      <c r="I14" s="12">
        <v>234635.51</v>
      </c>
      <c r="J14" s="12">
        <v>910329.21</v>
      </c>
      <c r="K14" s="12">
        <v>782546.17</v>
      </c>
      <c r="L14" s="12">
        <v>892315.23</v>
      </c>
      <c r="M14" s="12">
        <v>463718.56</v>
      </c>
      <c r="N14" s="12">
        <v>237636.03</v>
      </c>
      <c r="O14" s="12">
        <f>SUM(B14:N14)</f>
        <v>8888521.53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-242130.38</v>
      </c>
      <c r="C15" s="10">
        <v>112097.20999999999</v>
      </c>
      <c r="D15" s="10">
        <v>134419.94</v>
      </c>
      <c r="E15" s="10">
        <v>28658.260000000002</v>
      </c>
      <c r="F15" s="10">
        <v>147916.64</v>
      </c>
      <c r="G15" s="10">
        <v>150900.82</v>
      </c>
      <c r="H15" s="10">
        <v>113242.13</v>
      </c>
      <c r="I15" s="10">
        <v>26330.940000000002</v>
      </c>
      <c r="J15" s="10">
        <v>16712.23000000001</v>
      </c>
      <c r="K15" s="10">
        <v>115202.23999999999</v>
      </c>
      <c r="L15" s="10">
        <v>169628.66</v>
      </c>
      <c r="M15" s="10">
        <v>669370.94</v>
      </c>
      <c r="N15" s="10">
        <v>33850.8</v>
      </c>
      <c r="O15" s="9">
        <f>SUM(B15:N15)</f>
        <v>1476200.43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875079.0399999999</v>
      </c>
      <c r="C16" s="8">
        <f aca="true" t="shared" si="1" ref="C16:I16">+C14+C15</f>
        <v>986247.44</v>
      </c>
      <c r="D16" s="8">
        <f t="shared" si="1"/>
        <v>859513.3500000001</v>
      </c>
      <c r="E16" s="8">
        <f t="shared" si="1"/>
        <v>197685.37</v>
      </c>
      <c r="F16" s="8">
        <f t="shared" si="1"/>
        <v>902299.6900000001</v>
      </c>
      <c r="G16" s="8">
        <f t="shared" si="1"/>
        <v>1077089.31</v>
      </c>
      <c r="H16" s="8">
        <f t="shared" si="1"/>
        <v>914531.24</v>
      </c>
      <c r="I16" s="8">
        <f t="shared" si="1"/>
        <v>260966.45</v>
      </c>
      <c r="J16" s="8">
        <f aca="true" t="shared" si="2" ref="J16:O16">+J14+J15</f>
        <v>927041.44</v>
      </c>
      <c r="K16" s="8">
        <f t="shared" si="2"/>
        <v>897748.41</v>
      </c>
      <c r="L16" s="8">
        <f t="shared" si="2"/>
        <v>1061943.89</v>
      </c>
      <c r="M16" s="8">
        <f t="shared" si="2"/>
        <v>1133089.5</v>
      </c>
      <c r="N16" s="8">
        <f t="shared" si="2"/>
        <v>271486.83</v>
      </c>
      <c r="O16" s="8">
        <f t="shared" si="2"/>
        <v>10364721.959999999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2018-03-06T17:42:53Z</dcterms:modified>
  <cp:category/>
  <cp:version/>
  <cp:contentType/>
  <cp:contentStatus/>
</cp:coreProperties>
</file>