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<sst xmlns="http://schemas.openxmlformats.org/spreadsheetml/2006/main" count="55" uniqueCount="50">
  <si>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</si>
  <si>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</si>
  <si>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</si>
  <si>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</si>
  <si>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</si>
  <si>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</si>
  <si>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</si>
  <si>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</si>
  <si>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</si>
  <si>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</si>
  <si>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</si>
  <si>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</si>
  <si>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</si>
  <si>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</si>
  <si>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</si>
  <si>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</si>
  <si>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</si>
  <si>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</si>
  <si>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</si>
  <si>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</si>
  <si>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</si>
  <si>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</si>
  <si>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</si>
  <si>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</si>
  <si>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</si>
  <si>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</si>
  <si>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</si>
  <si>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</si>
  <si>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</si>
  <si>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</si>
  <si>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</si>
  <si>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</si>
  <si>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</si>
  <si>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</si>
  <si>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</si>
  <si>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</si>
  <si>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</si>
  <si>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</si>
  <si>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</si>
  <si>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</si>
  <si>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</si>
  <si>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</si>
  <si>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</si>
  <si>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</si>
  <si>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</si>
  <si>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</si>
  <si>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</si>
  <si>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</si>
  <si>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</si>
  <si>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06/02/18 - VENCIMENTO 15/02/18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</si>
</sst>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1688013.16</v>
      </c>
      <c r="C6" s="12">
        <v>2337261.19</v>
      </c>
      <c r="D6" s="12">
        <v>2819627.33</v>
      </c>
      <c r="E6" s="12">
        <v>1630499.47</v>
      </c>
      <c r="F6" s="12">
        <v>2194099.68</v>
      </c>
      <c r="G6" s="12">
        <v>3104976.59</v>
      </c>
      <c r="H6" s="12">
        <v>1604977.39</v>
      </c>
      <c r="I6" s="12">
        <v>587890.31</v>
      </c>
      <c r="J6" s="12">
        <v>996167.16</v>
      </c>
      <c r="K6" s="12">
        <f>SUM(B6:J6)</f>
        <v>16963512.28</v>
      </c>
    </row>
    <row r="7" spans="1:11" ht="27" customHeight="1">
      <c r="A7" s="2" t="s">
        <v>17</v>
      </c>
      <c r="B7" s="9">
        <v>-510085.73</v>
      </c>
      <c r="C7" s="9">
        <v>-265258.94</v>
      </c>
      <c r="D7" s="9">
        <v>-343706.66</v>
      </c>
      <c r="E7" s="9">
        <v>-571731.51</v>
      </c>
      <c r="F7" s="9">
        <v>-627736.88</v>
      </c>
      <c r="G7" s="9">
        <v>-567376.7</v>
      </c>
      <c r="H7" s="9">
        <v>-224821.56</v>
      </c>
      <c r="I7" s="9">
        <v>-105297.96</v>
      </c>
      <c r="J7" s="9">
        <v>-87231.22</v>
      </c>
      <c r="K7" s="9">
        <f>SUM(B7:J7)</f>
        <v>-3303247.16</v>
      </c>
    </row>
    <row r="8" spans="1:11" ht="27" customHeight="1">
      <c r="A8" s="7" t="s">
        <v>18</v>
      </c>
      <c r="B8" s="8">
        <f>+B6+B7</f>
        <v>1177927.43</v>
      </c>
      <c r="C8" s="8">
        <f aca="true" t="shared" si="0" ref="C8:J8">+C6+C7</f>
        <v>2072002.25</v>
      </c>
      <c r="D8" s="8">
        <f t="shared" si="0"/>
        <v>2475920.67</v>
      </c>
      <c r="E8" s="8">
        <f t="shared" si="0"/>
        <v>1058767.96</v>
      </c>
      <c r="F8" s="8">
        <f t="shared" si="0"/>
        <v>1566362.8000000003</v>
      </c>
      <c r="G8" s="8">
        <f t="shared" si="0"/>
        <v>2537599.8899999997</v>
      </c>
      <c r="H8" s="8">
        <f t="shared" si="0"/>
        <v>1380155.8299999998</v>
      </c>
      <c r="I8" s="8">
        <f t="shared" si="0"/>
        <v>482592.35000000003</v>
      </c>
      <c r="J8" s="8">
        <f t="shared" si="0"/>
        <v>908935.9400000001</v>
      </c>
      <c r="K8" s="8">
        <f>SUM(B8:J8)</f>
        <v>13660265.12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1063790.03</v>
      </c>
      <c r="C14" s="12">
        <v>831672.9</v>
      </c>
      <c r="D14" s="12">
        <v>683589.85</v>
      </c>
      <c r="E14" s="12">
        <v>152990.96</v>
      </c>
      <c r="F14" s="12">
        <v>713260.88</v>
      </c>
      <c r="G14" s="12">
        <v>899985.33</v>
      </c>
      <c r="H14" s="12">
        <v>769603.94</v>
      </c>
      <c r="I14" s="12">
        <v>218599.74</v>
      </c>
      <c r="J14" s="12">
        <v>863636.62</v>
      </c>
      <c r="K14" s="12">
        <v>746780.91</v>
      </c>
      <c r="L14" s="12">
        <v>868792.48</v>
      </c>
      <c r="M14" s="12">
        <v>434982.74</v>
      </c>
      <c r="N14" s="12">
        <v>236961.66</v>
      </c>
      <c r="O14" s="12">
        <f>SUM(B14:N14)</f>
        <v>8484648.040000001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-97676</v>
      </c>
      <c r="C15" s="10">
        <v>-100704</v>
      </c>
      <c r="D15" s="10">
        <v>-63740</v>
      </c>
      <c r="E15" s="10">
        <v>-10632</v>
      </c>
      <c r="F15" s="10">
        <v>-59920</v>
      </c>
      <c r="G15" s="10">
        <v>-107896</v>
      </c>
      <c r="H15" s="10">
        <v>-95200</v>
      </c>
      <c r="I15" s="10">
        <v>21548</v>
      </c>
      <c r="J15" s="10">
        <v>-61032</v>
      </c>
      <c r="K15" s="10">
        <v>-78136</v>
      </c>
      <c r="L15" s="10">
        <v>-63264</v>
      </c>
      <c r="M15" s="10">
        <v>-39324</v>
      </c>
      <c r="N15" s="10">
        <v>-28388</v>
      </c>
      <c r="O15" s="9">
        <f>SUM(B15:N15)</f>
        <v>-784364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966114.03</v>
      </c>
      <c r="C16" s="8">
        <f aca="true" t="shared" si="1" ref="C16:I16">+C14+C15</f>
        <v>730968.9</v>
      </c>
      <c r="D16" s="8">
        <f t="shared" si="1"/>
        <v>619849.85</v>
      </c>
      <c r="E16" s="8">
        <f t="shared" si="1"/>
        <v>142358.96</v>
      </c>
      <c r="F16" s="8">
        <f t="shared" si="1"/>
        <v>653340.88</v>
      </c>
      <c r="G16" s="8">
        <f t="shared" si="1"/>
        <v>792089.33</v>
      </c>
      <c r="H16" s="8">
        <f t="shared" si="1"/>
        <v>674403.94</v>
      </c>
      <c r="I16" s="8">
        <f t="shared" si="1"/>
        <v>240147.74</v>
      </c>
      <c r="J16" s="8">
        <f aca="true" t="shared" si="2" ref="J16:O16">+J14+J15</f>
        <v>802604.62</v>
      </c>
      <c r="K16" s="8">
        <f t="shared" si="2"/>
        <v>668644.91</v>
      </c>
      <c r="L16" s="8">
        <f t="shared" si="2"/>
        <v>805528.48</v>
      </c>
      <c r="M16" s="8">
        <f t="shared" si="2"/>
        <v>395658.74</v>
      </c>
      <c r="N16" s="8">
        <f t="shared" si="2"/>
        <v>208573.66</v>
      </c>
      <c r="O16" s="8">
        <f t="shared" si="2"/>
        <v>7700284.040000001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2018-02-14T19:41:10Z</dcterms:modified>
  <cp:category/>
  <cp:version/>
  <cp:contentType/>
  <cp:contentStatus/>
</cp:coreProperties>
</file>