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<sst xmlns="http://schemas.openxmlformats.org/spreadsheetml/2006/main" count="55" uniqueCount="50">
  <si>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</si>
  <si>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</si>
  <si>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</si>
  <si>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</si>
  <si>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</si>
  <si>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</si>
  <si>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</si>
  <si>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</si>
  <si>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</si>
  <si>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</si>
  <si>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</si>
  <si>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</si>
  <si>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</si>
  <si>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</si>
  <si>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</si>
  <si>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</si>
  <si>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</si>
  <si>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</si>
  <si>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</si>
  <si>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</si>
  <si>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</si>
  <si>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</si>
  <si>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</si>
  <si>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</si>
  <si>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</si>
  <si>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</si>
  <si>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</si>
  <si>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</si>
  <si>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</si>
  <si>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</si>
  <si>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</si>
  <si>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</si>
  <si>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</si>
  <si>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</si>
  <si>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</si>
  <si>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</si>
  <si>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</si>
  <si>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</si>
  <si>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</si>
  <si>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</si>
  <si>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</si>
  <si>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</si>
  <si>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</si>
  <si>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</si>
  <si>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</si>
  <si>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</si>
  <si>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</si>
  <si>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</si>
  <si>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</si>
  <si>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24/04/18 - VENCIMENTO 02/05/18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</si>
</sst>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1748182.32</v>
      </c>
      <c r="C6" s="12">
        <v>2578611.35</v>
      </c>
      <c r="D6" s="12">
        <v>2874189.08</v>
      </c>
      <c r="E6" s="12">
        <v>1704090.73</v>
      </c>
      <c r="F6" s="12">
        <v>2274362.76</v>
      </c>
      <c r="G6" s="12">
        <v>3148064.58</v>
      </c>
      <c r="H6" s="12">
        <v>1676474.59</v>
      </c>
      <c r="I6" s="12">
        <v>614278.25</v>
      </c>
      <c r="J6" s="12">
        <v>1034874.02</v>
      </c>
      <c r="K6" s="12">
        <f>SUM(B6:J6)</f>
        <v>17653127.68</v>
      </c>
    </row>
    <row r="7" spans="1:11" ht="27" customHeight="1">
      <c r="A7" s="2" t="s">
        <v>17</v>
      </c>
      <c r="B7" s="9">
        <v>-160258.95</v>
      </c>
      <c r="C7" s="9">
        <v>-230324.82</v>
      </c>
      <c r="D7" s="9">
        <v>-185447.54</v>
      </c>
      <c r="E7" s="9">
        <v>-149536.76</v>
      </c>
      <c r="F7" s="9">
        <v>-173543.81</v>
      </c>
      <c r="G7" s="9">
        <v>-227689.73</v>
      </c>
      <c r="H7" s="9">
        <v>-195123.05</v>
      </c>
      <c r="I7" s="9">
        <v>-99546.38</v>
      </c>
      <c r="J7" s="9">
        <v>-73889.62</v>
      </c>
      <c r="K7" s="9">
        <f>SUM(B7:J7)</f>
        <v>-1495360.6600000001</v>
      </c>
    </row>
    <row r="8" spans="1:11" ht="27" customHeight="1">
      <c r="A8" s="7" t="s">
        <v>18</v>
      </c>
      <c r="B8" s="8">
        <f>+B6+B7</f>
        <v>1587923.37</v>
      </c>
      <c r="C8" s="8">
        <f aca="true" t="shared" si="0" ref="C8:J8">+C6+C7</f>
        <v>2348286.5300000003</v>
      </c>
      <c r="D8" s="8">
        <f t="shared" si="0"/>
        <v>2688741.54</v>
      </c>
      <c r="E8" s="8">
        <f t="shared" si="0"/>
        <v>1554553.97</v>
      </c>
      <c r="F8" s="8">
        <f t="shared" si="0"/>
        <v>2100818.9499999997</v>
      </c>
      <c r="G8" s="8">
        <f t="shared" si="0"/>
        <v>2920374.85</v>
      </c>
      <c r="H8" s="8">
        <f t="shared" si="0"/>
        <v>1481351.54</v>
      </c>
      <c r="I8" s="8">
        <f t="shared" si="0"/>
        <v>514731.87</v>
      </c>
      <c r="J8" s="8">
        <f t="shared" si="0"/>
        <v>960984.4</v>
      </c>
      <c r="K8" s="8">
        <f>SUM(B8:J8)</f>
        <v>16157767.02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1100516.09</v>
      </c>
      <c r="C14" s="12">
        <v>874960.67</v>
      </c>
      <c r="D14" s="12">
        <v>742486.32</v>
      </c>
      <c r="E14" s="12">
        <v>173290.89</v>
      </c>
      <c r="F14" s="12">
        <v>738650.03</v>
      </c>
      <c r="G14" s="12">
        <v>937276.52</v>
      </c>
      <c r="H14" s="12">
        <v>783460.96</v>
      </c>
      <c r="I14" s="12">
        <v>227926.04</v>
      </c>
      <c r="J14" s="12">
        <v>831424.01</v>
      </c>
      <c r="K14" s="12">
        <v>772535.72</v>
      </c>
      <c r="L14" s="12">
        <v>721537.65</v>
      </c>
      <c r="M14" s="12">
        <v>455591.51</v>
      </c>
      <c r="N14" s="12">
        <v>237029.34</v>
      </c>
      <c r="O14" s="12">
        <f>SUM(B14:N14)</f>
        <v>8596685.75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-80360</v>
      </c>
      <c r="C15" s="10">
        <v>-82072</v>
      </c>
      <c r="D15" s="10">
        <v>-55132</v>
      </c>
      <c r="E15" s="10">
        <v>-8980</v>
      </c>
      <c r="F15" s="10">
        <v>-47856</v>
      </c>
      <c r="G15" s="10">
        <v>-86444</v>
      </c>
      <c r="H15" s="10">
        <v>-76952</v>
      </c>
      <c r="I15" s="10">
        <v>-24416</v>
      </c>
      <c r="J15" s="10">
        <v>-44408</v>
      </c>
      <c r="K15" s="10">
        <v>-65752</v>
      </c>
      <c r="L15" s="10">
        <v>-40376</v>
      </c>
      <c r="M15" s="10">
        <v>-34096</v>
      </c>
      <c r="N15" s="10">
        <v>-21504</v>
      </c>
      <c r="O15" s="9">
        <f>SUM(B15:N15)</f>
        <v>-668348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1020156.0900000001</v>
      </c>
      <c r="C16" s="8">
        <f aca="true" t="shared" si="1" ref="C16:I16">+C14+C15</f>
        <v>792888.67</v>
      </c>
      <c r="D16" s="8">
        <f t="shared" si="1"/>
        <v>687354.32</v>
      </c>
      <c r="E16" s="8">
        <f t="shared" si="1"/>
        <v>164310.89</v>
      </c>
      <c r="F16" s="8">
        <f t="shared" si="1"/>
        <v>690794.03</v>
      </c>
      <c r="G16" s="8">
        <f t="shared" si="1"/>
        <v>850832.52</v>
      </c>
      <c r="H16" s="8">
        <f t="shared" si="1"/>
        <v>706508.96</v>
      </c>
      <c r="I16" s="8">
        <f t="shared" si="1"/>
        <v>203510.04</v>
      </c>
      <c r="J16" s="8">
        <f aca="true" t="shared" si="2" ref="J16:O16">+J14+J15</f>
        <v>787016.01</v>
      </c>
      <c r="K16" s="8">
        <f t="shared" si="2"/>
        <v>706783.72</v>
      </c>
      <c r="L16" s="8">
        <f t="shared" si="2"/>
        <v>681161.65</v>
      </c>
      <c r="M16" s="8">
        <f t="shared" si="2"/>
        <v>421495.51</v>
      </c>
      <c r="N16" s="8">
        <f t="shared" si="2"/>
        <v>215525.34</v>
      </c>
      <c r="O16" s="8">
        <f t="shared" si="2"/>
        <v>7928337.75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2018-05-02T13:36:51Z</dcterms:modified>
  <cp:category/>
  <cp:version/>
  <cp:contentType/>
  <cp:contentStatus/>
</cp:coreProperties>
</file>