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<sst xmlns="http://schemas.openxmlformats.org/spreadsheetml/2006/main" count="55" uniqueCount="50">
  <si>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</si>
  <si>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</si>
  <si>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</si>
  <si>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</si>
  <si>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</si>
  <si>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</si>
  <si>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</si>
  <si>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</si>
  <si>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</si>
  <si>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</si>
  <si>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</si>
  <si>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</si>
  <si>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</si>
  <si>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</si>
  <si>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</si>
  <si>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</si>
  <si>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</si>
  <si>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</si>
  <si>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</si>
  <si>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</si>
  <si>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</si>
  <si>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</si>
  <si>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</si>
  <si>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</si>
  <si>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</si>
  <si>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</si>
  <si>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</si>
  <si>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</si>
  <si>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</si>
  <si>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</si>
  <si>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</si>
  <si>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</si>
  <si>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</si>
  <si>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</si>
  <si>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</si>
  <si>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</si>
  <si>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</si>
  <si>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</si>
  <si>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</si>
  <si>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</si>
  <si>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</si>
  <si>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</si>
  <si>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</si>
  <si>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</si>
  <si>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</si>
  <si>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</si>
  <si>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</si>
  <si>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</si>
  <si>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</si>
  <si>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16/04/18 - VENCIMENTO 23/04/18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</si>
</sst>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1675355.03</v>
      </c>
      <c r="C6" s="12">
        <v>2489958.79</v>
      </c>
      <c r="D6" s="12">
        <v>2787888.66</v>
      </c>
      <c r="E6" s="12">
        <v>1620589.33</v>
      </c>
      <c r="F6" s="12">
        <v>2149635.81</v>
      </c>
      <c r="G6" s="12">
        <v>3044905.79</v>
      </c>
      <c r="H6" s="12">
        <v>1620360.31</v>
      </c>
      <c r="I6" s="12">
        <v>599024.01</v>
      </c>
      <c r="J6" s="12">
        <v>1004623.92</v>
      </c>
      <c r="K6" s="12">
        <f>SUM(B6:J6)</f>
        <v>16992341.650000002</v>
      </c>
    </row>
    <row r="7" spans="1:11" ht="27" customHeight="1">
      <c r="A7" s="2" t="s">
        <v>17</v>
      </c>
      <c r="B7" s="9">
        <v>-203214.14</v>
      </c>
      <c r="C7" s="9">
        <v>-236625.16</v>
      </c>
      <c r="D7" s="9">
        <v>-200945.84</v>
      </c>
      <c r="E7" s="9">
        <v>-229144.16</v>
      </c>
      <c r="F7" s="9">
        <v>-226212.32</v>
      </c>
      <c r="G7" s="9">
        <v>-276163.63</v>
      </c>
      <c r="H7" s="9">
        <v>-188203.05</v>
      </c>
      <c r="I7" s="9">
        <v>-99990.38</v>
      </c>
      <c r="J7" s="9">
        <v>-75069.62</v>
      </c>
      <c r="K7" s="9">
        <f>SUM(B7:J7)</f>
        <v>-1735568.3000000003</v>
      </c>
    </row>
    <row r="8" spans="1:11" ht="27" customHeight="1">
      <c r="A8" s="7" t="s">
        <v>18</v>
      </c>
      <c r="B8" s="8">
        <f>+B6+B7</f>
        <v>1472140.8900000001</v>
      </c>
      <c r="C8" s="8">
        <f aca="true" t="shared" si="0" ref="C8:J8">+C6+C7</f>
        <v>2253333.63</v>
      </c>
      <c r="D8" s="8">
        <f t="shared" si="0"/>
        <v>2586942.8200000003</v>
      </c>
      <c r="E8" s="8">
        <f t="shared" si="0"/>
        <v>1391445.1700000002</v>
      </c>
      <c r="F8" s="8">
        <f t="shared" si="0"/>
        <v>1923423.49</v>
      </c>
      <c r="G8" s="8">
        <f t="shared" si="0"/>
        <v>2768742.16</v>
      </c>
      <c r="H8" s="8">
        <f t="shared" si="0"/>
        <v>1432157.26</v>
      </c>
      <c r="I8" s="8">
        <f t="shared" si="0"/>
        <v>499033.63</v>
      </c>
      <c r="J8" s="8">
        <f t="shared" si="0"/>
        <v>929554.3</v>
      </c>
      <c r="K8" s="8">
        <f>SUM(B8:J8)</f>
        <v>15256773.350000001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1028435.68</v>
      </c>
      <c r="C14" s="12">
        <v>830416.1</v>
      </c>
      <c r="D14" s="12">
        <v>713917</v>
      </c>
      <c r="E14" s="12">
        <v>152493.89</v>
      </c>
      <c r="F14" s="12">
        <v>706767.55</v>
      </c>
      <c r="G14" s="12">
        <v>896046.9</v>
      </c>
      <c r="H14" s="12">
        <v>755551.9</v>
      </c>
      <c r="I14" s="12">
        <v>218883.39</v>
      </c>
      <c r="J14" s="12">
        <v>798458.47</v>
      </c>
      <c r="K14" s="12">
        <v>740082.19</v>
      </c>
      <c r="L14" s="12">
        <v>789243.83</v>
      </c>
      <c r="M14" s="12">
        <v>444232.04</v>
      </c>
      <c r="N14" s="12">
        <v>228783.89</v>
      </c>
      <c r="O14" s="12">
        <f>SUM(B14:N14)</f>
        <v>8303312.83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-77048</v>
      </c>
      <c r="C15" s="10">
        <v>-82748</v>
      </c>
      <c r="D15" s="10">
        <v>-57564</v>
      </c>
      <c r="E15" s="10">
        <v>-9084</v>
      </c>
      <c r="F15" s="10">
        <v>-48924</v>
      </c>
      <c r="G15" s="10">
        <v>-87536</v>
      </c>
      <c r="H15" s="10">
        <v>-77460</v>
      </c>
      <c r="I15" s="10">
        <v>-16736</v>
      </c>
      <c r="J15" s="10">
        <v>-46964</v>
      </c>
      <c r="K15" s="10">
        <v>-65280</v>
      </c>
      <c r="L15" s="10">
        <v>-47404</v>
      </c>
      <c r="M15" s="10">
        <v>-35072</v>
      </c>
      <c r="N15" s="10">
        <v>-21580</v>
      </c>
      <c r="O15" s="9">
        <f>SUM(B15:N15)</f>
        <v>-673400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951387.68</v>
      </c>
      <c r="C16" s="8">
        <f aca="true" t="shared" si="1" ref="C16:I16">+C14+C15</f>
        <v>747668.1</v>
      </c>
      <c r="D16" s="8">
        <f t="shared" si="1"/>
        <v>656353</v>
      </c>
      <c r="E16" s="8">
        <f t="shared" si="1"/>
        <v>143409.89</v>
      </c>
      <c r="F16" s="8">
        <f t="shared" si="1"/>
        <v>657843.55</v>
      </c>
      <c r="G16" s="8">
        <f t="shared" si="1"/>
        <v>808510.9</v>
      </c>
      <c r="H16" s="8">
        <f t="shared" si="1"/>
        <v>678091.9</v>
      </c>
      <c r="I16" s="8">
        <f t="shared" si="1"/>
        <v>202147.39</v>
      </c>
      <c r="J16" s="8">
        <f aca="true" t="shared" si="2" ref="J16:O16">+J14+J15</f>
        <v>751494.47</v>
      </c>
      <c r="K16" s="8">
        <f t="shared" si="2"/>
        <v>674802.19</v>
      </c>
      <c r="L16" s="8">
        <f t="shared" si="2"/>
        <v>741839.83</v>
      </c>
      <c r="M16" s="8">
        <f t="shared" si="2"/>
        <v>409160.04</v>
      </c>
      <c r="N16" s="8">
        <f t="shared" si="2"/>
        <v>207203.89</v>
      </c>
      <c r="O16" s="8">
        <f t="shared" si="2"/>
        <v>7629912.83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2018-04-20T16:42:20Z</dcterms:modified>
  <cp:category/>
  <cp:version/>
  <cp:contentType/>
  <cp:contentStatus/>
</cp:coreProperties>
</file>