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<sst xmlns="http://schemas.openxmlformats.org/spreadsheetml/2006/main" count="55" uniqueCount="50">
  <si>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</si>
  <si>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</si>
  <si>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</si>
  <si>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</si>
  <si>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</si>
  <si>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</si>
  <si>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</si>
  <si>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</si>
  <si>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</si>
  <si>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</si>
  <si>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</si>
  <si>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</si>
  <si>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</si>
  <si>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</si>
  <si>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</si>
  <si>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</si>
  <si>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</si>
  <si>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</si>
  <si>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</si>
  <si>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</si>
  <si>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</si>
  <si>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</si>
  <si>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</si>
  <si>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</si>
  <si>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</si>
  <si>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</si>
  <si>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</si>
  <si>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</si>
  <si>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</si>
  <si>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</si>
  <si>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</si>
  <si>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</si>
  <si>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</si>
  <si>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</si>
  <si>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</si>
  <si>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</si>
  <si>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</si>
  <si>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</si>
  <si>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</si>
  <si>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</si>
  <si>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</si>
  <si>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</si>
  <si>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</si>
  <si>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</si>
  <si>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</si>
  <si>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</si>
  <si>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</si>
  <si>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</si>
  <si>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</si>
  <si>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11/04/18 - VENCIMENTO 18/04/18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</si>
</sst>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1776592.56</v>
      </c>
      <c r="C6" s="12">
        <v>2588173.01</v>
      </c>
      <c r="D6" s="12">
        <v>2915697.04</v>
      </c>
      <c r="E6" s="12">
        <v>1712595.36</v>
      </c>
      <c r="F6" s="12">
        <v>2271610.77</v>
      </c>
      <c r="G6" s="12">
        <v>3217135.99</v>
      </c>
      <c r="H6" s="12">
        <v>1693513.42</v>
      </c>
      <c r="I6" s="12">
        <v>627290.22</v>
      </c>
      <c r="J6" s="12">
        <v>1068709.81</v>
      </c>
      <c r="K6" s="12">
        <f>SUM(B6:J6)</f>
        <v>17871318.18</v>
      </c>
    </row>
    <row r="7" spans="1:11" ht="27" customHeight="1">
      <c r="A7" s="2" t="s">
        <v>17</v>
      </c>
      <c r="B7" s="9">
        <v>-212576.23</v>
      </c>
      <c r="C7" s="9">
        <v>-229945.42</v>
      </c>
      <c r="D7" s="9">
        <v>-206460.79</v>
      </c>
      <c r="E7" s="9">
        <v>-266052.74</v>
      </c>
      <c r="F7" s="9">
        <v>-249581.67</v>
      </c>
      <c r="G7" s="9">
        <v>-296758.83</v>
      </c>
      <c r="H7" s="9">
        <v>-191551.05</v>
      </c>
      <c r="I7" s="9">
        <v>-100226.38</v>
      </c>
      <c r="J7" s="9">
        <v>-73597.62</v>
      </c>
      <c r="K7" s="9">
        <f>SUM(B7:J7)</f>
        <v>-1826750.7300000004</v>
      </c>
    </row>
    <row r="8" spans="1:11" ht="27" customHeight="1">
      <c r="A8" s="7" t="s">
        <v>18</v>
      </c>
      <c r="B8" s="8">
        <f>+B6+B7</f>
        <v>1564016.33</v>
      </c>
      <c r="C8" s="8">
        <f aca="true" t="shared" si="0" ref="C8:J8">+C6+C7</f>
        <v>2358227.59</v>
      </c>
      <c r="D8" s="8">
        <f t="shared" si="0"/>
        <v>2709236.25</v>
      </c>
      <c r="E8" s="8">
        <f t="shared" si="0"/>
        <v>1446542.62</v>
      </c>
      <c r="F8" s="8">
        <f t="shared" si="0"/>
        <v>2022029.1</v>
      </c>
      <c r="G8" s="8">
        <f t="shared" si="0"/>
        <v>2920377.16</v>
      </c>
      <c r="H8" s="8">
        <f t="shared" si="0"/>
        <v>1501962.3699999999</v>
      </c>
      <c r="I8" s="8">
        <f t="shared" si="0"/>
        <v>527063.84</v>
      </c>
      <c r="J8" s="8">
        <f t="shared" si="0"/>
        <v>995112.1900000001</v>
      </c>
      <c r="K8" s="8">
        <f>SUM(B8:J8)</f>
        <v>16044567.45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1094966.3</v>
      </c>
      <c r="C14" s="12">
        <v>882797.34</v>
      </c>
      <c r="D14" s="12">
        <v>766920.57</v>
      </c>
      <c r="E14" s="12">
        <v>166704.67</v>
      </c>
      <c r="F14" s="12">
        <v>755775.51</v>
      </c>
      <c r="G14" s="12">
        <v>954771.17</v>
      </c>
      <c r="H14" s="12">
        <v>798208.88</v>
      </c>
      <c r="I14" s="12">
        <v>227633.85</v>
      </c>
      <c r="J14" s="12">
        <v>888580.1</v>
      </c>
      <c r="K14" s="12">
        <v>790929.43</v>
      </c>
      <c r="L14" s="12">
        <v>904346.85</v>
      </c>
      <c r="M14" s="12">
        <v>466933.61</v>
      </c>
      <c r="N14" s="12">
        <v>233737.69</v>
      </c>
      <c r="O14" s="12">
        <f>SUM(B14:N14)</f>
        <v>8932305.969999997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-75812</v>
      </c>
      <c r="C15" s="10">
        <v>-82032</v>
      </c>
      <c r="D15" s="10">
        <v>-55120</v>
      </c>
      <c r="E15" s="10">
        <v>-8412</v>
      </c>
      <c r="F15" s="10">
        <v>-48072</v>
      </c>
      <c r="G15" s="10">
        <v>-85492</v>
      </c>
      <c r="H15" s="10">
        <v>-76832</v>
      </c>
      <c r="I15" s="10">
        <v>-24032</v>
      </c>
      <c r="J15" s="10">
        <v>-46484</v>
      </c>
      <c r="K15" s="10">
        <v>-63508</v>
      </c>
      <c r="L15" s="10">
        <v>-48480</v>
      </c>
      <c r="M15" s="10">
        <v>-34344</v>
      </c>
      <c r="N15" s="10">
        <v>-21076</v>
      </c>
      <c r="O15" s="9">
        <f>SUM(B15:N15)</f>
        <v>-669696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1019154.3</v>
      </c>
      <c r="C16" s="8">
        <f aca="true" t="shared" si="1" ref="C16:I16">+C14+C15</f>
        <v>800765.34</v>
      </c>
      <c r="D16" s="8">
        <f t="shared" si="1"/>
        <v>711800.57</v>
      </c>
      <c r="E16" s="8">
        <f t="shared" si="1"/>
        <v>158292.67</v>
      </c>
      <c r="F16" s="8">
        <f t="shared" si="1"/>
        <v>707703.51</v>
      </c>
      <c r="G16" s="8">
        <f t="shared" si="1"/>
        <v>869279.17</v>
      </c>
      <c r="H16" s="8">
        <f t="shared" si="1"/>
        <v>721376.88</v>
      </c>
      <c r="I16" s="8">
        <f t="shared" si="1"/>
        <v>203601.85</v>
      </c>
      <c r="J16" s="8">
        <f aca="true" t="shared" si="2" ref="J16:O16">+J14+J15</f>
        <v>842096.1</v>
      </c>
      <c r="K16" s="8">
        <f t="shared" si="2"/>
        <v>727421.43</v>
      </c>
      <c r="L16" s="8">
        <f t="shared" si="2"/>
        <v>855866.85</v>
      </c>
      <c r="M16" s="8">
        <f t="shared" si="2"/>
        <v>432589.61</v>
      </c>
      <c r="N16" s="8">
        <f t="shared" si="2"/>
        <v>212661.69</v>
      </c>
      <c r="O16" s="8">
        <f t="shared" si="2"/>
        <v>8262609.969999997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2018-04-17T18:01:01Z</dcterms:modified>
  <cp:category/>
  <cp:version/>
  <cp:contentType/>
  <cp:contentStatus/>
</cp:coreProperties>
</file>