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<sst xmlns="http://schemas.openxmlformats.org/spreadsheetml/2006/main" count="55" uniqueCount="50">
  <si>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</si>
  <si>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</si>
  <si>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</si>
  <si>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</si>
  <si>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</si>
  <si>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</si>
  <si>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</si>
  <si>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</si>
  <si>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</si>
  <si>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</si>
  <si>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</si>
  <si>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</si>
  <si>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</si>
  <si>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</si>
  <si>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</si>
  <si>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</si>
  <si>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</si>
  <si>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</si>
  <si>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</si>
  <si>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</si>
  <si>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</si>
  <si>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</si>
  <si>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</si>
  <si>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</si>
  <si>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</si>
  <si>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</si>
  <si>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</si>
  <si>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</si>
  <si>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</si>
  <si>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</si>
  <si>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</si>
  <si>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</si>
  <si>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</si>
  <si>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</si>
  <si>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</si>
  <si>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</si>
  <si>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</si>
  <si>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</si>
  <si>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</si>
  <si>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</si>
  <si>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</si>
  <si>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</si>
  <si>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</si>
  <si>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</si>
  <si>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</si>
  <si>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</si>
  <si>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</si>
  <si>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</si>
  <si>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</si>
  <si>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03/04/18 - VENCIMENTO 10/04/18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</si>
</sst>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1741901.8</v>
      </c>
      <c r="C6" s="12">
        <v>2555532.91</v>
      </c>
      <c r="D6" s="12">
        <v>2891622.56</v>
      </c>
      <c r="E6" s="12">
        <v>1671822.09</v>
      </c>
      <c r="F6" s="12">
        <v>2193900.89</v>
      </c>
      <c r="G6" s="12">
        <v>3144896.75</v>
      </c>
      <c r="H6" s="12">
        <v>1660483.42</v>
      </c>
      <c r="I6" s="12">
        <v>612186.43</v>
      </c>
      <c r="J6" s="12">
        <v>1013257.99</v>
      </c>
      <c r="K6" s="12">
        <f>SUM(B6:J6)</f>
        <v>17485604.84</v>
      </c>
    </row>
    <row r="7" spans="1:11" ht="27" customHeight="1">
      <c r="A7" s="2" t="s">
        <v>17</v>
      </c>
      <c r="B7" s="9">
        <v>-363571.39</v>
      </c>
      <c r="C7" s="9">
        <v>-196408.77</v>
      </c>
      <c r="D7" s="9">
        <v>-230136.05</v>
      </c>
      <c r="E7" s="9">
        <v>-399463.24</v>
      </c>
      <c r="F7" s="9">
        <v>-439082.82</v>
      </c>
      <c r="G7" s="9">
        <v>-396952.41</v>
      </c>
      <c r="H7" s="9">
        <v>-162635.15</v>
      </c>
      <c r="I7" s="9">
        <v>-100598.38</v>
      </c>
      <c r="J7" s="9">
        <v>-76497.62</v>
      </c>
      <c r="K7" s="9">
        <f>SUM(B7:J7)</f>
        <v>-2365345.83</v>
      </c>
    </row>
    <row r="8" spans="1:11" ht="27" customHeight="1">
      <c r="A8" s="7" t="s">
        <v>18</v>
      </c>
      <c r="B8" s="8">
        <f>+B6+B7</f>
        <v>1378330.4100000001</v>
      </c>
      <c r="C8" s="8">
        <f aca="true" t="shared" si="0" ref="C8:J8">+C6+C7</f>
        <v>2359124.14</v>
      </c>
      <c r="D8" s="8">
        <f t="shared" si="0"/>
        <v>2661486.5100000002</v>
      </c>
      <c r="E8" s="8">
        <f t="shared" si="0"/>
        <v>1272358.85</v>
      </c>
      <c r="F8" s="8">
        <f t="shared" si="0"/>
        <v>1754818.07</v>
      </c>
      <c r="G8" s="8">
        <f t="shared" si="0"/>
        <v>2747944.34</v>
      </c>
      <c r="H8" s="8">
        <f t="shared" si="0"/>
        <v>1497848.27</v>
      </c>
      <c r="I8" s="8">
        <f t="shared" si="0"/>
        <v>511588.05000000005</v>
      </c>
      <c r="J8" s="8">
        <f t="shared" si="0"/>
        <v>936760.37</v>
      </c>
      <c r="K8" s="8">
        <f>SUM(B8:J8)</f>
        <v>15120259.01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1100677.1</v>
      </c>
      <c r="C14" s="12">
        <v>867644.11</v>
      </c>
      <c r="D14" s="12">
        <v>744641.41</v>
      </c>
      <c r="E14" s="12">
        <v>163493.02</v>
      </c>
      <c r="F14" s="12">
        <v>740209.46</v>
      </c>
      <c r="G14" s="12">
        <v>935686.25</v>
      </c>
      <c r="H14" s="12">
        <v>776357.03</v>
      </c>
      <c r="I14" s="12">
        <v>229713.23</v>
      </c>
      <c r="J14" s="12">
        <v>885659.21</v>
      </c>
      <c r="K14" s="12">
        <v>762456.22</v>
      </c>
      <c r="L14" s="12">
        <v>864150.92</v>
      </c>
      <c r="M14" s="12">
        <v>445861.44</v>
      </c>
      <c r="N14" s="12">
        <v>234665.27</v>
      </c>
      <c r="O14" s="12">
        <f>SUM(B14:N14)</f>
        <v>8751214.67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-81848</v>
      </c>
      <c r="C15" s="10">
        <v>-85736</v>
      </c>
      <c r="D15" s="10">
        <v>-57280</v>
      </c>
      <c r="E15" s="10">
        <v>-8788</v>
      </c>
      <c r="F15" s="10">
        <v>-49956</v>
      </c>
      <c r="G15" s="10">
        <v>-88968</v>
      </c>
      <c r="H15" s="10">
        <v>-81200</v>
      </c>
      <c r="I15" s="10">
        <v>-25872</v>
      </c>
      <c r="J15" s="10">
        <v>-50680</v>
      </c>
      <c r="K15" s="10">
        <v>-65156</v>
      </c>
      <c r="L15" s="10">
        <v>-50508</v>
      </c>
      <c r="M15" s="10">
        <v>-34880</v>
      </c>
      <c r="N15" s="10">
        <v>-22864</v>
      </c>
      <c r="O15" s="9">
        <f>SUM(B15:N15)</f>
        <v>-703736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1018829.1000000001</v>
      </c>
      <c r="C16" s="8">
        <f aca="true" t="shared" si="1" ref="C16:I16">+C14+C15</f>
        <v>781908.11</v>
      </c>
      <c r="D16" s="8">
        <f t="shared" si="1"/>
        <v>687361.41</v>
      </c>
      <c r="E16" s="8">
        <f t="shared" si="1"/>
        <v>154705.02</v>
      </c>
      <c r="F16" s="8">
        <f t="shared" si="1"/>
        <v>690253.46</v>
      </c>
      <c r="G16" s="8">
        <f t="shared" si="1"/>
        <v>846718.25</v>
      </c>
      <c r="H16" s="8">
        <f t="shared" si="1"/>
        <v>695157.03</v>
      </c>
      <c r="I16" s="8">
        <f t="shared" si="1"/>
        <v>203841.23</v>
      </c>
      <c r="J16" s="8">
        <f aca="true" t="shared" si="2" ref="J16:O16">+J14+J15</f>
        <v>834979.21</v>
      </c>
      <c r="K16" s="8">
        <f t="shared" si="2"/>
        <v>697300.22</v>
      </c>
      <c r="L16" s="8">
        <f t="shared" si="2"/>
        <v>813642.92</v>
      </c>
      <c r="M16" s="8">
        <f t="shared" si="2"/>
        <v>410981.44</v>
      </c>
      <c r="N16" s="8">
        <f t="shared" si="2"/>
        <v>211801.27</v>
      </c>
      <c r="O16" s="8">
        <f t="shared" si="2"/>
        <v>8047478.67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2018-04-10T13:49:42Z</dcterms:modified>
  <cp:category/>
  <cp:version/>
  <cp:contentType/>
  <cp:contentStatus/>
</cp:coreProperties>
</file>