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<sst xmlns="http://schemas.openxmlformats.org/spreadsheetml/2006/main" count="55" uniqueCount="50">
  <si>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</si>
  <si>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</si>
  <si>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</si>
  <si>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</si>
  <si>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</si>
  <si>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</si>
  <si>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</si>
  <si>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</si>
  <si>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</si>
  <si>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</si>
  <si>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</si>
  <si>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</si>
  <si>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</si>
  <si>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</si>
  <si>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</si>
  <si>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</si>
  <si>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</si>
  <si>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</si>
  <si>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</si>
  <si>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</si>
  <si>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</si>
  <si>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</si>
  <si>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</si>
  <si>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</si>
  <si>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</si>
  <si>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</si>
  <si>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</si>
  <si>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</si>
  <si>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</si>
  <si>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</si>
  <si>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</si>
  <si>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</si>
  <si>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</si>
  <si>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</si>
  <si>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</si>
  <si>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</si>
  <si>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</si>
  <si>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</si>
  <si>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</si>
  <si>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</si>
  <si>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</si>
  <si>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</si>
  <si>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</si>
  <si>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</si>
  <si>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</si>
  <si>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</si>
  <si>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</si>
  <si>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</si>
  <si>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</si>
  <si>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02/04/18 - VENCIMENTO 09/04/18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</si>
</sst>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1683105.45</v>
      </c>
      <c r="C6" s="12">
        <v>2470335.13</v>
      </c>
      <c r="D6" s="12">
        <v>2806987.77</v>
      </c>
      <c r="E6" s="12">
        <v>1626983.11</v>
      </c>
      <c r="F6" s="12">
        <v>2152617.9</v>
      </c>
      <c r="G6" s="12">
        <v>3079907.73</v>
      </c>
      <c r="H6" s="12">
        <v>1621191.57</v>
      </c>
      <c r="I6" s="12">
        <v>603008.66</v>
      </c>
      <c r="J6" s="12">
        <v>1004923.25</v>
      </c>
      <c r="K6" s="12">
        <f>SUM(B6:J6)</f>
        <v>17049060.57</v>
      </c>
    </row>
    <row r="7" spans="1:11" ht="27" customHeight="1">
      <c r="A7" s="2" t="s">
        <v>17</v>
      </c>
      <c r="B7" s="9">
        <v>-246319.85</v>
      </c>
      <c r="C7" s="9">
        <v>-118040.28</v>
      </c>
      <c r="D7" s="9">
        <v>-240930.93</v>
      </c>
      <c r="E7" s="9">
        <v>-281497.87</v>
      </c>
      <c r="F7" s="9">
        <v>-284454.69</v>
      </c>
      <c r="G7" s="9">
        <v>-339857.47</v>
      </c>
      <c r="H7" s="9">
        <v>-212759.05</v>
      </c>
      <c r="I7" s="9">
        <v>-104054.38</v>
      </c>
      <c r="J7" s="9">
        <v>-87509.62</v>
      </c>
      <c r="K7" s="9">
        <f>SUM(B7:J7)</f>
        <v>-1915424.1400000001</v>
      </c>
    </row>
    <row r="8" spans="1:11" ht="27" customHeight="1">
      <c r="A8" s="7" t="s">
        <v>18</v>
      </c>
      <c r="B8" s="8">
        <f>+B6+B7</f>
        <v>1436785.5999999999</v>
      </c>
      <c r="C8" s="8">
        <f aca="true" t="shared" si="0" ref="C8:J8">+C6+C7</f>
        <v>2352294.85</v>
      </c>
      <c r="D8" s="8">
        <f t="shared" si="0"/>
        <v>2566056.84</v>
      </c>
      <c r="E8" s="8">
        <f t="shared" si="0"/>
        <v>1345485.2400000002</v>
      </c>
      <c r="F8" s="8">
        <f t="shared" si="0"/>
        <v>1868163.21</v>
      </c>
      <c r="G8" s="8">
        <f t="shared" si="0"/>
        <v>2740050.26</v>
      </c>
      <c r="H8" s="8">
        <f t="shared" si="0"/>
        <v>1408432.52</v>
      </c>
      <c r="I8" s="8">
        <f t="shared" si="0"/>
        <v>498954.28</v>
      </c>
      <c r="J8" s="8">
        <f t="shared" si="0"/>
        <v>917413.63</v>
      </c>
      <c r="K8" s="8">
        <f>SUM(B8:J8)</f>
        <v>15133636.43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1034481.07</v>
      </c>
      <c r="C14" s="12">
        <v>834868.8</v>
      </c>
      <c r="D14" s="12">
        <v>710465.5</v>
      </c>
      <c r="E14" s="12">
        <v>152013.39</v>
      </c>
      <c r="F14" s="12">
        <v>720615.41</v>
      </c>
      <c r="G14" s="12">
        <v>895151.73</v>
      </c>
      <c r="H14" s="12">
        <v>752930.93</v>
      </c>
      <c r="I14" s="12">
        <v>225074.61</v>
      </c>
      <c r="J14" s="12">
        <v>850538.86</v>
      </c>
      <c r="K14" s="12">
        <v>758095.89</v>
      </c>
      <c r="L14" s="12">
        <v>837533.39</v>
      </c>
      <c r="M14" s="12">
        <v>443114.9</v>
      </c>
      <c r="N14" s="12">
        <v>229839.33</v>
      </c>
      <c r="O14" s="12">
        <f>SUM(B14:N14)</f>
        <v>8444723.81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-91536</v>
      </c>
      <c r="C15" s="10">
        <v>-96384</v>
      </c>
      <c r="D15" s="10">
        <v>-65508</v>
      </c>
      <c r="E15" s="10">
        <v>-9244</v>
      </c>
      <c r="F15" s="10">
        <v>-59032</v>
      </c>
      <c r="G15" s="10">
        <v>-102452</v>
      </c>
      <c r="H15" s="10">
        <v>-88904</v>
      </c>
      <c r="I15" s="10">
        <v>-29596</v>
      </c>
      <c r="J15" s="10">
        <v>-58324</v>
      </c>
      <c r="K15" s="10">
        <v>-76976</v>
      </c>
      <c r="L15" s="10">
        <v>-60200</v>
      </c>
      <c r="M15" s="10">
        <v>-40184</v>
      </c>
      <c r="N15" s="10">
        <v>-24964</v>
      </c>
      <c r="O15" s="9">
        <f>SUM(B15:N15)</f>
        <v>-803304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942945.07</v>
      </c>
      <c r="C16" s="8">
        <f aca="true" t="shared" si="1" ref="C16:I16">+C14+C15</f>
        <v>738484.8</v>
      </c>
      <c r="D16" s="8">
        <f t="shared" si="1"/>
        <v>644957.5</v>
      </c>
      <c r="E16" s="8">
        <f t="shared" si="1"/>
        <v>142769.39</v>
      </c>
      <c r="F16" s="8">
        <f t="shared" si="1"/>
        <v>661583.41</v>
      </c>
      <c r="G16" s="8">
        <f t="shared" si="1"/>
        <v>792699.73</v>
      </c>
      <c r="H16" s="8">
        <f t="shared" si="1"/>
        <v>664026.93</v>
      </c>
      <c r="I16" s="8">
        <f t="shared" si="1"/>
        <v>195478.61</v>
      </c>
      <c r="J16" s="8">
        <f aca="true" t="shared" si="2" ref="J16:O16">+J14+J15</f>
        <v>792214.86</v>
      </c>
      <c r="K16" s="8">
        <f t="shared" si="2"/>
        <v>681119.89</v>
      </c>
      <c r="L16" s="8">
        <f t="shared" si="2"/>
        <v>777333.39</v>
      </c>
      <c r="M16" s="8">
        <f t="shared" si="2"/>
        <v>402930.9</v>
      </c>
      <c r="N16" s="8">
        <f t="shared" si="2"/>
        <v>204875.33</v>
      </c>
      <c r="O16" s="8">
        <f t="shared" si="2"/>
        <v>7641419.8100000005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2018-04-09T19:37:59Z</dcterms:modified>
  <cp:category/>
  <cp:version/>
  <cp:contentType/>
  <cp:contentStatus/>
</cp:coreProperties>
</file>