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<sst xmlns="http://schemas.openxmlformats.org/spreadsheetml/2006/main" count="53" uniqueCount="48">
  <si>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</si>
  <si>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</si>
  <si>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</si>
  <si>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</si>
  <si>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</si>
  <si>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</si>
  <si>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</si>
  <si>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</si>
  <si>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</si>
  <si>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</si>
  <si>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</si>
  <si>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</si>
  <si>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</si>
  <si>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</si>
  <si>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</si>
  <si>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</si>
  <si>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</si>
  <si>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</si>
  <si>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</si>
  <si>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</si>
  <si>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</si>
  <si>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</si>
  <si>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</si>
  <si>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</si>
  <si>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</si>
  <si>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</si>
  <si>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</si>
  <si>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</si>
  <si>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</si>
  <si>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</si>
  <si>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</si>
  <si>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</si>
  <si>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</si>
  <si>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</si>
  <si>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</si>
  <si>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</si>
  <si>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</si>
  <si>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</si>
  <si>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</si>
  <si>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</si>
  <si>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</si>
  <si>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</si>
  <si>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</si>
  <si>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</si>
  <si>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</si>
  <si>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</si>
  <si>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</si>
  <si>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07/06/17 - VENCIMENTO 14/06/17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</si>
</sst>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693110.95</v>
      </c>
      <c r="C6" s="12">
        <v>953062.74</v>
      </c>
      <c r="D6" s="12">
        <v>1197812.89</v>
      </c>
      <c r="E6" s="12">
        <v>1081318.18</v>
      </c>
      <c r="F6" s="12">
        <v>859542.68</v>
      </c>
      <c r="G6" s="12">
        <v>1308280.9</v>
      </c>
      <c r="H6" s="12">
        <v>661000.65</v>
      </c>
      <c r="I6" s="12">
        <v>203870.36</v>
      </c>
      <c r="J6" s="12">
        <v>451063.64</v>
      </c>
      <c r="K6" s="12">
        <f>SUM(B6:J6)</f>
        <v>7409062.99</v>
      </c>
    </row>
    <row r="7" spans="1:11" ht="27" customHeight="1">
      <c r="A7" s="2" t="s">
        <v>17</v>
      </c>
      <c r="B7" s="9">
        <v>706363.7</v>
      </c>
      <c r="C7" s="9">
        <v>1105563.02</v>
      </c>
      <c r="D7" s="9">
        <v>1181239.97</v>
      </c>
      <c r="E7" s="9">
        <v>90722.8</v>
      </c>
      <c r="F7" s="9">
        <v>890230.51</v>
      </c>
      <c r="G7" s="9">
        <v>1155597.41</v>
      </c>
      <c r="H7" s="9">
        <v>696856.51</v>
      </c>
      <c r="I7" s="9">
        <v>289010.86</v>
      </c>
      <c r="J7" s="9">
        <v>429595.38</v>
      </c>
      <c r="K7" s="9">
        <f>SUM(B7:J7)</f>
        <v>6545180.16</v>
      </c>
    </row>
    <row r="8" spans="1:11" ht="27" customHeight="1">
      <c r="A8" s="7" t="s">
        <v>18</v>
      </c>
      <c r="B8" s="8">
        <f>+B6+B7</f>
        <v>1399474.65</v>
      </c>
      <c r="C8" s="8">
        <f aca="true" t="shared" si="0" ref="C8:J8">+C6+C7</f>
        <v>2058625.76</v>
      </c>
      <c r="D8" s="8">
        <f t="shared" si="0"/>
        <v>2379052.86</v>
      </c>
      <c r="E8" s="8">
        <f t="shared" si="0"/>
        <v>1172040.98</v>
      </c>
      <c r="F8" s="8">
        <f t="shared" si="0"/>
        <v>1749773.19</v>
      </c>
      <c r="G8" s="8">
        <f t="shared" si="0"/>
        <v>2463878.3099999996</v>
      </c>
      <c r="H8" s="8">
        <f t="shared" si="0"/>
        <v>1357857.1600000001</v>
      </c>
      <c r="I8" s="8">
        <f t="shared" si="0"/>
        <v>492881.22</v>
      </c>
      <c r="J8" s="8">
        <f t="shared" si="0"/>
        <v>880659.02</v>
      </c>
      <c r="K8" s="8">
        <f>SUM(B8:J8)</f>
        <v>13954243.15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473769.71289226</v>
      </c>
      <c r="C14" s="12">
        <v>372334.325857</v>
      </c>
      <c r="D14" s="12">
        <v>721724.74086325</v>
      </c>
      <c r="E14" s="12">
        <v>120097.90273119998</v>
      </c>
      <c r="F14" s="12">
        <v>567225.5438294001</v>
      </c>
      <c r="G14" s="12">
        <v>731501.3696000001</v>
      </c>
      <c r="H14" s="12">
        <v>718396.6347</v>
      </c>
      <c r="I14" s="12">
        <v>561116.0170945999</v>
      </c>
      <c r="J14" s="12">
        <v>300621.3009326</v>
      </c>
      <c r="K14" s="12">
        <v>584323.667248</v>
      </c>
      <c r="L14" s="12">
        <v>141450.07134470998</v>
      </c>
      <c r="M14" s="12">
        <v>119448.57901248</v>
      </c>
      <c r="N14" s="12">
        <f>SUM(B14:M14)</f>
        <v>5412009.866105501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435711.10000000003</v>
      </c>
      <c r="C15" s="10">
        <v>239428.59999999998</v>
      </c>
      <c r="D15" s="10">
        <v>-54818.8</v>
      </c>
      <c r="E15" s="10">
        <v>-5943.8</v>
      </c>
      <c r="F15" s="10">
        <v>37773.4</v>
      </c>
      <c r="G15" s="10">
        <v>16530</v>
      </c>
      <c r="H15" s="10">
        <v>44155.4</v>
      </c>
      <c r="I15" s="10">
        <v>127991.8</v>
      </c>
      <c r="J15" s="10">
        <v>249648.6</v>
      </c>
      <c r="K15" s="10">
        <v>50373.6</v>
      </c>
      <c r="L15" s="10">
        <v>178895.6</v>
      </c>
      <c r="M15" s="10">
        <v>42678</v>
      </c>
      <c r="N15" s="9">
        <f>SUM(B15:M15)</f>
        <v>1362423.5000000002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909480.81289226</v>
      </c>
      <c r="C16" s="8">
        <f aca="true" t="shared" si="1" ref="C16:I16">+C14+C15</f>
        <v>611762.925857</v>
      </c>
      <c r="D16" s="8">
        <f t="shared" si="1"/>
        <v>666905.9408632499</v>
      </c>
      <c r="E16" s="8">
        <f t="shared" si="1"/>
        <v>114154.10273119998</v>
      </c>
      <c r="F16" s="8">
        <f t="shared" si="1"/>
        <v>604998.9438294001</v>
      </c>
      <c r="G16" s="8">
        <f t="shared" si="1"/>
        <v>748031.3696000001</v>
      </c>
      <c r="H16" s="8">
        <f t="shared" si="1"/>
        <v>762552.0347000001</v>
      </c>
      <c r="I16" s="8">
        <f t="shared" si="1"/>
        <v>689107.8170946</v>
      </c>
      <c r="J16" s="8">
        <f>+J14+J15</f>
        <v>550269.9009326</v>
      </c>
      <c r="K16" s="8">
        <f>+K14+K15</f>
        <v>634697.267248</v>
      </c>
      <c r="L16" s="8">
        <f>+L14+L15</f>
        <v>320345.67134471</v>
      </c>
      <c r="M16" s="8">
        <f>+M14+M15</f>
        <v>162126.57901247998</v>
      </c>
      <c r="N16" s="8">
        <f>+N14+N15</f>
        <v>6774433.366105501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2017-06-13T20:09:43Z</dcterms:modified>
  <cp:category/>
  <cp:version/>
  <cp:contentType/>
  <cp:contentStatus/>
</cp:coreProperties>
</file>