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<sst xmlns="http://schemas.openxmlformats.org/spreadsheetml/2006/main" count="53" uniqueCount="48">
  <si>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</si>
  <si>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</si>
  <si>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</si>
  <si>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</si>
  <si>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</si>
  <si>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</si>
  <si>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</si>
  <si>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</si>
  <si>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</si>
  <si>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</si>
  <si>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</si>
  <si>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</si>
  <si>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</si>
  <si>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</si>
  <si>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</si>
  <si>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</si>
  <si>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</si>
  <si>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</si>
  <si>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</si>
  <si>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</si>
  <si>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</si>
  <si>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</si>
  <si>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</si>
  <si>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</si>
  <si>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</si>
  <si>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</si>
  <si>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</si>
  <si>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</si>
  <si>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</si>
  <si>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</si>
  <si>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</si>
  <si>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</si>
  <si>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</si>
  <si>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</si>
  <si>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</si>
  <si>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</si>
  <si>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</si>
  <si>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</si>
  <si>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</si>
  <si>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</si>
  <si>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</si>
  <si>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</si>
  <si>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</si>
  <si>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</si>
  <si>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</si>
  <si>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</si>
  <si>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</si>
  <si>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05/06/17 - VENCIMENTO 12/06/17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</si>
</sst>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102098.39</v>
      </c>
      <c r="C6" s="12">
        <v>133419.03</v>
      </c>
      <c r="D6" s="12">
        <v>146553.33</v>
      </c>
      <c r="E6" s="12">
        <v>102641.76</v>
      </c>
      <c r="F6" s="12">
        <v>128076.16</v>
      </c>
      <c r="G6" s="12">
        <v>203621.48</v>
      </c>
      <c r="H6" s="12">
        <v>140862.66</v>
      </c>
      <c r="I6" s="12">
        <v>28115.43</v>
      </c>
      <c r="J6" s="12">
        <v>53472.69</v>
      </c>
      <c r="K6" s="12">
        <f>SUM(B6:J6)</f>
        <v>1038860.9300000002</v>
      </c>
    </row>
    <row r="7" spans="1:11" ht="27" customHeight="1">
      <c r="A7" s="2" t="s">
        <v>17</v>
      </c>
      <c r="B7" s="9">
        <v>1244720.18</v>
      </c>
      <c r="C7" s="9">
        <v>1842066.42</v>
      </c>
      <c r="D7" s="9">
        <v>2217729.46</v>
      </c>
      <c r="E7" s="9">
        <v>1093063.27</v>
      </c>
      <c r="F7" s="9">
        <v>1596076.04</v>
      </c>
      <c r="G7" s="9">
        <v>2268498.58</v>
      </c>
      <c r="H7" s="9">
        <v>1176004.75</v>
      </c>
      <c r="I7" s="9">
        <v>451309.66</v>
      </c>
      <c r="J7" s="9">
        <v>788079.18</v>
      </c>
      <c r="K7" s="9">
        <f>SUM(B7:J7)</f>
        <v>12677547.54</v>
      </c>
    </row>
    <row r="8" spans="1:11" ht="27" customHeight="1">
      <c r="A8" s="7" t="s">
        <v>18</v>
      </c>
      <c r="B8" s="8">
        <f>+B6+B7</f>
        <v>1346818.5699999998</v>
      </c>
      <c r="C8" s="8">
        <f aca="true" t="shared" si="0" ref="C8:J8">+C6+C7</f>
        <v>1975485.45</v>
      </c>
      <c r="D8" s="8">
        <f t="shared" si="0"/>
        <v>2364282.79</v>
      </c>
      <c r="E8" s="8">
        <f t="shared" si="0"/>
        <v>1195705.03</v>
      </c>
      <c r="F8" s="8">
        <f t="shared" si="0"/>
        <v>1724152.2</v>
      </c>
      <c r="G8" s="8">
        <f t="shared" si="0"/>
        <v>2472120.06</v>
      </c>
      <c r="H8" s="8">
        <f t="shared" si="0"/>
        <v>1316867.41</v>
      </c>
      <c r="I8" s="8">
        <f t="shared" si="0"/>
        <v>479425.08999999997</v>
      </c>
      <c r="J8" s="8">
        <f t="shared" si="0"/>
        <v>841551.8700000001</v>
      </c>
      <c r="K8" s="8">
        <f>SUM(B8:J8)</f>
        <v>13716408.469999999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43573.555812340004</v>
      </c>
      <c r="C14" s="12">
        <v>29638.67517</v>
      </c>
      <c r="D14" s="12">
        <v>36301.21492105</v>
      </c>
      <c r="E14" s="12">
        <v>4716.1519896</v>
      </c>
      <c r="F14" s="12">
        <v>23285.70785795</v>
      </c>
      <c r="G14" s="12">
        <v>27994.208</v>
      </c>
      <c r="H14" s="12">
        <v>28918.702999999998</v>
      </c>
      <c r="I14" s="12">
        <v>37102.277549</v>
      </c>
      <c r="J14" s="12">
        <v>29375.331223499998</v>
      </c>
      <c r="K14" s="12">
        <v>36767.81302079999</v>
      </c>
      <c r="L14" s="12">
        <v>22284.418452269998</v>
      </c>
      <c r="M14" s="12">
        <v>12907.6759776</v>
      </c>
      <c r="N14" s="12">
        <f>SUM(B14:M14)</f>
        <v>332865.73297410994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832268.2</v>
      </c>
      <c r="C15" s="10">
        <v>577912.6</v>
      </c>
      <c r="D15" s="10">
        <v>550208.8</v>
      </c>
      <c r="E15" s="10">
        <v>101692.4</v>
      </c>
      <c r="F15" s="10">
        <v>568991</v>
      </c>
      <c r="G15" s="10">
        <v>691693</v>
      </c>
      <c r="H15" s="10">
        <v>725978.2</v>
      </c>
      <c r="I15" s="10">
        <v>645967</v>
      </c>
      <c r="J15" s="10">
        <v>493527.8</v>
      </c>
      <c r="K15" s="10">
        <v>607582.2</v>
      </c>
      <c r="L15" s="10">
        <v>287313.8</v>
      </c>
      <c r="M15" s="10">
        <v>168888.6</v>
      </c>
      <c r="N15" s="9">
        <f>SUM(B15:M15)</f>
        <v>6252023.6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875841.75581234</v>
      </c>
      <c r="C16" s="8">
        <f aca="true" t="shared" si="1" ref="C16:I16">+C14+C15</f>
        <v>607551.2751699999</v>
      </c>
      <c r="D16" s="8">
        <f t="shared" si="1"/>
        <v>586510.01492105</v>
      </c>
      <c r="E16" s="8">
        <f t="shared" si="1"/>
        <v>106408.55198959999</v>
      </c>
      <c r="F16" s="8">
        <f t="shared" si="1"/>
        <v>592276.70785795</v>
      </c>
      <c r="G16" s="8">
        <f t="shared" si="1"/>
        <v>719687.208</v>
      </c>
      <c r="H16" s="8">
        <f t="shared" si="1"/>
        <v>754896.9029999999</v>
      </c>
      <c r="I16" s="8">
        <f t="shared" si="1"/>
        <v>683069.277549</v>
      </c>
      <c r="J16" s="8">
        <f>+J14+J15</f>
        <v>522903.1312235</v>
      </c>
      <c r="K16" s="8">
        <f>+K14+K15</f>
        <v>644350.0130208</v>
      </c>
      <c r="L16" s="8">
        <f>+L14+L15</f>
        <v>309598.21845226997</v>
      </c>
      <c r="M16" s="8">
        <f>+M14+M15</f>
        <v>181796.27597760002</v>
      </c>
      <c r="N16" s="8">
        <f>+N14+N15</f>
        <v>6584889.33297411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2017-06-09T18:55:01Z</dcterms:modified>
  <cp:category/>
  <cp:version/>
  <cp:contentType/>
  <cp:contentStatus/>
</cp:coreProperties>
</file>