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<sst xmlns="http://schemas.openxmlformats.org/spreadsheetml/2006/main" count="53" uniqueCount="48">
  <si>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</si>
  <si>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</si>
  <si>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</si>
  <si>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</si>
  <si>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</si>
  <si>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</si>
  <si>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</si>
  <si>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</si>
  <si>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</si>
  <si>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</si>
  <si>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</si>
  <si>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</si>
  <si>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</si>
  <si>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</si>
  <si>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</si>
  <si>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</si>
  <si>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</si>
  <si>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</si>
  <si>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</si>
  <si>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</si>
  <si>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</si>
  <si>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</si>
  <si>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</si>
  <si>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</si>
  <si>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</si>
  <si>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</si>
  <si>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</si>
  <si>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</si>
  <si>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</si>
  <si>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</si>
  <si>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</si>
  <si>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</si>
  <si>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</si>
  <si>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</si>
  <si>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</si>
  <si>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</si>
  <si>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</si>
  <si>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</si>
  <si>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</si>
  <si>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</si>
  <si>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</si>
  <si>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</si>
  <si>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</si>
  <si>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</si>
  <si>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</si>
  <si>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</si>
  <si>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</si>
  <si>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04/06/17 - VENCIMENTO 09/06/17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</si>
</sst>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46878.79</v>
      </c>
      <c r="C6" s="12">
        <v>64928.92</v>
      </c>
      <c r="D6" s="12">
        <v>75605.97</v>
      </c>
      <c r="E6" s="12">
        <v>49403.41</v>
      </c>
      <c r="F6" s="12">
        <v>63482.21</v>
      </c>
      <c r="G6" s="12">
        <v>90450.58</v>
      </c>
      <c r="H6" s="12">
        <v>81074.67</v>
      </c>
      <c r="I6" s="12">
        <v>8607.31</v>
      </c>
      <c r="J6" s="12">
        <v>31868.27</v>
      </c>
      <c r="K6" s="12">
        <f>SUM(B6:J6)</f>
        <v>512300.13</v>
      </c>
    </row>
    <row r="7" spans="1:11" ht="27" customHeight="1">
      <c r="A7" s="2" t="s">
        <v>17</v>
      </c>
      <c r="B7" s="9">
        <v>355955.2</v>
      </c>
      <c r="C7" s="9">
        <v>540065.04</v>
      </c>
      <c r="D7" s="9">
        <v>677797.23</v>
      </c>
      <c r="E7" s="9">
        <v>300729.4</v>
      </c>
      <c r="F7" s="9">
        <v>546492.27</v>
      </c>
      <c r="G7" s="9">
        <v>763530.36</v>
      </c>
      <c r="H7" s="9">
        <v>293074.2</v>
      </c>
      <c r="I7" s="9">
        <v>100666.27</v>
      </c>
      <c r="J7" s="9">
        <v>260340</v>
      </c>
      <c r="K7" s="9">
        <f>SUM(B7:J7)</f>
        <v>3838649.97</v>
      </c>
    </row>
    <row r="8" spans="1:11" ht="27" customHeight="1">
      <c r="A8" s="7" t="s">
        <v>18</v>
      </c>
      <c r="B8" s="8">
        <f>+B6+B7</f>
        <v>402833.99</v>
      </c>
      <c r="C8" s="8">
        <f aca="true" t="shared" si="0" ref="C8:J8">+C6+C7</f>
        <v>604993.9600000001</v>
      </c>
      <c r="D8" s="8">
        <f t="shared" si="0"/>
        <v>753403.2</v>
      </c>
      <c r="E8" s="8">
        <f t="shared" si="0"/>
        <v>350132.81000000006</v>
      </c>
      <c r="F8" s="8">
        <f t="shared" si="0"/>
        <v>609974.48</v>
      </c>
      <c r="G8" s="8">
        <f t="shared" si="0"/>
        <v>853980.94</v>
      </c>
      <c r="H8" s="8">
        <f t="shared" si="0"/>
        <v>374148.87</v>
      </c>
      <c r="I8" s="8">
        <f t="shared" si="0"/>
        <v>109273.58</v>
      </c>
      <c r="J8" s="8">
        <f t="shared" si="0"/>
        <v>292208.27</v>
      </c>
      <c r="K8" s="8">
        <f>SUM(B8:J8)</f>
        <v>4350950.1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21336.679796020002</v>
      </c>
      <c r="C14" s="12">
        <v>13894.9319925</v>
      </c>
      <c r="D14" s="12">
        <v>24899.321105950003</v>
      </c>
      <c r="E14" s="12">
        <v>2823.2467344</v>
      </c>
      <c r="F14" s="12">
        <v>13297.136245550002</v>
      </c>
      <c r="G14" s="12">
        <v>15500.7502</v>
      </c>
      <c r="H14" s="12">
        <v>15037.491899999999</v>
      </c>
      <c r="I14" s="12">
        <v>20026.3564694</v>
      </c>
      <c r="J14" s="12">
        <v>16427.0366834</v>
      </c>
      <c r="K14" s="12">
        <v>21389.183861920003</v>
      </c>
      <c r="L14" s="12">
        <v>9334.927593280001</v>
      </c>
      <c r="M14" s="12">
        <v>5040.79234368</v>
      </c>
      <c r="N14" s="12">
        <f>SUM(B14:M14)</f>
        <v>179007.8549261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331136.4</v>
      </c>
      <c r="C15" s="10">
        <v>195417.4</v>
      </c>
      <c r="D15" s="10">
        <v>236135.2</v>
      </c>
      <c r="E15" s="10">
        <v>34454.4</v>
      </c>
      <c r="F15" s="10">
        <v>228503.4</v>
      </c>
      <c r="G15" s="10">
        <v>252235.8</v>
      </c>
      <c r="H15" s="10">
        <v>247707</v>
      </c>
      <c r="I15" s="10">
        <v>280602.4</v>
      </c>
      <c r="J15" s="10">
        <v>211179.4</v>
      </c>
      <c r="K15" s="10">
        <v>281012.6</v>
      </c>
      <c r="L15" s="10">
        <v>98905</v>
      </c>
      <c r="M15" s="10">
        <v>52858.2</v>
      </c>
      <c r="N15" s="9">
        <f>SUM(B15:M15)</f>
        <v>2450147.2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352473.07979602</v>
      </c>
      <c r="C16" s="8">
        <f aca="true" t="shared" si="1" ref="C16:I16">+C14+C15</f>
        <v>209312.3319925</v>
      </c>
      <c r="D16" s="8">
        <f t="shared" si="1"/>
        <v>261034.52110595</v>
      </c>
      <c r="E16" s="8">
        <f t="shared" si="1"/>
        <v>37277.646734400005</v>
      </c>
      <c r="F16" s="8">
        <f t="shared" si="1"/>
        <v>241800.53624555</v>
      </c>
      <c r="G16" s="8">
        <f t="shared" si="1"/>
        <v>267736.5502</v>
      </c>
      <c r="H16" s="8">
        <f t="shared" si="1"/>
        <v>262744.4919</v>
      </c>
      <c r="I16" s="8">
        <f t="shared" si="1"/>
        <v>300628.7564694</v>
      </c>
      <c r="J16" s="8">
        <f>+J14+J15</f>
        <v>227606.4366834</v>
      </c>
      <c r="K16" s="8">
        <f>+K14+K15</f>
        <v>302401.78386192</v>
      </c>
      <c r="L16" s="8">
        <f>+L14+L15</f>
        <v>108239.92759328001</v>
      </c>
      <c r="M16" s="8">
        <f>+M14+M15</f>
        <v>57898.992343679995</v>
      </c>
      <c r="N16" s="8">
        <f>+N14+N15</f>
        <v>2629155.0549261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2017-06-09T13:41:47Z</dcterms:modified>
  <cp:category/>
  <cp:version/>
  <cp:contentType/>
  <cp:contentStatus/>
</cp:coreProperties>
</file>