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<sst xmlns="http://schemas.openxmlformats.org/spreadsheetml/2006/main" count="53" uniqueCount="48">
  <si>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</si>
  <si>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</si>
  <si>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</si>
  <si>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</si>
  <si>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</si>
  <si>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</si>
  <si>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</si>
  <si>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</si>
  <si>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</si>
  <si>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</si>
  <si>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</si>
  <si>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</si>
  <si>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</si>
  <si>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</si>
  <si>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</si>
  <si>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</si>
  <si>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</si>
  <si>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</si>
  <si>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</si>
  <si>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</si>
  <si>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</si>
  <si>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</si>
  <si>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</si>
  <si>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</si>
  <si>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</si>
  <si>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</si>
  <si>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</si>
  <si>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</si>
  <si>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</si>
  <si>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</si>
  <si>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</si>
  <si>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</si>
  <si>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</si>
  <si>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</si>
  <si>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</si>
  <si>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</si>
  <si>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</si>
  <si>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</si>
  <si>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</si>
  <si>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</si>
  <si>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</si>
  <si>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</si>
  <si>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</si>
  <si>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</si>
  <si>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</si>
  <si>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</si>
  <si>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</si>
  <si>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01/02/17 - VENCIMENTO 15/02/17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</si>
</sst>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1587291.96</v>
      </c>
      <c r="C6" s="12">
        <v>2200392.58</v>
      </c>
      <c r="D6" s="12">
        <v>2559096.02</v>
      </c>
      <c r="E6" s="12">
        <v>1512265.64</v>
      </c>
      <c r="F6" s="12">
        <v>2031482.89</v>
      </c>
      <c r="G6" s="12">
        <v>2921041.16</v>
      </c>
      <c r="H6" s="12">
        <v>1507664.42</v>
      </c>
      <c r="I6" s="12">
        <v>592769.95</v>
      </c>
      <c r="J6" s="12">
        <v>912229.51</v>
      </c>
      <c r="K6" s="12">
        <f>SUM(B6:J6)</f>
        <v>15824234.129999999</v>
      </c>
    </row>
    <row r="7" spans="1:11" ht="27" customHeight="1">
      <c r="A7" s="2" t="s">
        <v>18</v>
      </c>
      <c r="B7" s="9">
        <v>-231074.5</v>
      </c>
      <c r="C7" s="9">
        <v>-239682.21</v>
      </c>
      <c r="D7" s="9">
        <v>-231732.49</v>
      </c>
      <c r="E7" s="9">
        <v>-281793.88</v>
      </c>
      <c r="F7" s="9">
        <v>-243568.77</v>
      </c>
      <c r="G7" s="9">
        <v>61067.06</v>
      </c>
      <c r="H7" s="9">
        <v>-206530.76</v>
      </c>
      <c r="I7" s="9">
        <v>-104294.47</v>
      </c>
      <c r="J7" s="9">
        <v>-81499.02</v>
      </c>
      <c r="K7" s="9">
        <f>SUM(B7:J7)</f>
        <v>-1559109.0399999998</v>
      </c>
    </row>
    <row r="8" spans="1:11" ht="27" customHeight="1">
      <c r="A8" s="7" t="s">
        <v>19</v>
      </c>
      <c r="B8" s="8">
        <f>+B6+B7</f>
        <v>1356217.46</v>
      </c>
      <c r="C8" s="8">
        <f aca="true" t="shared" si="0" ref="C8:J8">+C6+C7</f>
        <v>1960710.37</v>
      </c>
      <c r="D8" s="8">
        <f t="shared" si="0"/>
        <v>2327363.5300000003</v>
      </c>
      <c r="E8" s="8">
        <f t="shared" si="0"/>
        <v>1230471.7599999998</v>
      </c>
      <c r="F8" s="8">
        <f t="shared" si="0"/>
        <v>1787914.1199999999</v>
      </c>
      <c r="G8" s="8">
        <f t="shared" si="0"/>
        <v>2982108.22</v>
      </c>
      <c r="H8" s="8">
        <f t="shared" si="0"/>
        <v>1301133.66</v>
      </c>
      <c r="I8" s="8">
        <f t="shared" si="0"/>
        <v>488475.48</v>
      </c>
      <c r="J8" s="8">
        <f t="shared" si="0"/>
        <v>830730.49</v>
      </c>
      <c r="K8" s="8">
        <f>SUM(B8:J8)</f>
        <v>14265125.090000002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951508.52</v>
      </c>
      <c r="C14" s="12">
        <v>951508.52</v>
      </c>
      <c r="D14" s="12">
        <v>951508.52</v>
      </c>
      <c r="E14" s="12">
        <v>951508.52</v>
      </c>
      <c r="F14" s="12">
        <v>951508.52</v>
      </c>
      <c r="G14" s="12">
        <v>666854.7</v>
      </c>
      <c r="H14" s="12">
        <v>666854.7</v>
      </c>
      <c r="I14" s="12">
        <v>666854.7</v>
      </c>
      <c r="J14" s="12">
        <v>666854.7</v>
      </c>
      <c r="K14" s="12">
        <v>666854.7</v>
      </c>
      <c r="L14" s="12">
        <v>655890.99</v>
      </c>
      <c r="M14" s="12">
        <v>655890.99</v>
      </c>
      <c r="N14" s="12">
        <f>SUM(B14:M14)</f>
        <v>9403598.08</v>
      </c>
      <c r="O14">
        <v>655890.99</v>
      </c>
      <c r="P14">
        <v>123212.53</v>
      </c>
      <c r="Q14">
        <v>123212.53</v>
      </c>
      <c r="R14">
        <v>123212.53</v>
      </c>
      <c r="S14">
        <v>123212.53</v>
      </c>
      <c r="T14">
        <v>636805.41</v>
      </c>
      <c r="U14">
        <v>636805.41</v>
      </c>
      <c r="V14">
        <v>636805.41</v>
      </c>
      <c r="W14">
        <v>636805.41</v>
      </c>
      <c r="X14">
        <v>814430.32</v>
      </c>
      <c r="Y14">
        <v>814430.32</v>
      </c>
      <c r="Z14">
        <v>814430.32</v>
      </c>
      <c r="AA14">
        <v>814430.32</v>
      </c>
      <c r="AB14">
        <v>886298.69</v>
      </c>
      <c r="AC14">
        <v>886298.69</v>
      </c>
      <c r="AD14">
        <v>886298.69</v>
      </c>
      <c r="AE14">
        <v>886298.69</v>
      </c>
      <c r="AF14">
        <v>886298.69</v>
      </c>
      <c r="AG14">
        <v>886298.69</v>
      </c>
      <c r="AH14">
        <v>886298.69</v>
      </c>
      <c r="AI14">
        <v>886298.69</v>
      </c>
      <c r="AJ14">
        <v>886298.69</v>
      </c>
      <c r="AK14">
        <v>766224.21</v>
      </c>
      <c r="AL14">
        <v>766224.21</v>
      </c>
      <c r="AM14">
        <v>766224.21</v>
      </c>
      <c r="AN14">
        <v>766224.21</v>
      </c>
      <c r="AO14">
        <v>610533.25</v>
      </c>
      <c r="AP14">
        <v>610533.25</v>
      </c>
      <c r="AQ14">
        <v>610533.25</v>
      </c>
      <c r="AR14">
        <v>610533.25</v>
      </c>
      <c r="AS14">
        <v>719504.36</v>
      </c>
      <c r="AT14">
        <v>719504.36</v>
      </c>
      <c r="AU14">
        <v>719504.36</v>
      </c>
      <c r="AV14">
        <v>719504.36</v>
      </c>
      <c r="AW14">
        <v>348705.53</v>
      </c>
      <c r="AX14">
        <v>348705.53</v>
      </c>
      <c r="AY14">
        <v>348705.53</v>
      </c>
      <c r="AZ14">
        <v>348705.53</v>
      </c>
      <c r="BA14">
        <v>204490.98</v>
      </c>
      <c r="BB14">
        <v>204490.98</v>
      </c>
      <c r="BC14">
        <v>204490.98</v>
      </c>
      <c r="BD14">
        <v>204490.98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</row>
    <row r="15" spans="1:69" ht="27" customHeight="1">
      <c r="A15" s="2" t="s">
        <v>18</v>
      </c>
      <c r="B15" s="10">
        <v>-88988.4</v>
      </c>
      <c r="C15" s="10">
        <v>-88988.4</v>
      </c>
      <c r="D15" s="10">
        <v>-88988.4</v>
      </c>
      <c r="E15" s="10">
        <v>-88988.4</v>
      </c>
      <c r="F15" s="10">
        <v>-88988.4</v>
      </c>
      <c r="G15" s="10">
        <v>-86552.6</v>
      </c>
      <c r="H15" s="10">
        <v>-86552.6</v>
      </c>
      <c r="I15" s="10">
        <v>-86552.6</v>
      </c>
      <c r="J15" s="10">
        <v>-86552.6</v>
      </c>
      <c r="K15" s="10">
        <v>-86552.6</v>
      </c>
      <c r="L15" s="10">
        <v>-59926</v>
      </c>
      <c r="M15" s="10">
        <v>-59926</v>
      </c>
      <c r="N15" s="9">
        <f>SUM(B15:M15)</f>
        <v>-997556.9999999999</v>
      </c>
      <c r="O15">
        <v>-59926</v>
      </c>
      <c r="P15">
        <v>-7765.6</v>
      </c>
      <c r="Q15">
        <v>-7765.6</v>
      </c>
      <c r="R15">
        <v>-7765.6</v>
      </c>
      <c r="S15">
        <v>-7765.6</v>
      </c>
      <c r="T15">
        <v>-50505.8</v>
      </c>
      <c r="U15">
        <v>-50505.8</v>
      </c>
      <c r="V15">
        <v>-50505.8</v>
      </c>
      <c r="W15">
        <v>-50505.8</v>
      </c>
      <c r="X15">
        <v>-98188.2</v>
      </c>
      <c r="Y15">
        <v>-98188.2</v>
      </c>
      <c r="Z15">
        <v>-98188.2</v>
      </c>
      <c r="AA15">
        <v>-98188.2</v>
      </c>
      <c r="AB15">
        <v>-115675.8</v>
      </c>
      <c r="AC15">
        <v>-115675.8</v>
      </c>
      <c r="AD15">
        <v>-115675.8</v>
      </c>
      <c r="AE15">
        <v>-115675.8</v>
      </c>
      <c r="AF15">
        <v>-115675.8</v>
      </c>
      <c r="AG15">
        <v>-115675.8</v>
      </c>
      <c r="AH15">
        <v>-115675.8</v>
      </c>
      <c r="AI15">
        <v>-115675.8</v>
      </c>
      <c r="AJ15">
        <v>-115675.8</v>
      </c>
      <c r="AK15">
        <v>-59036.8</v>
      </c>
      <c r="AL15">
        <v>-59036.8</v>
      </c>
      <c r="AM15">
        <v>-59036.8</v>
      </c>
      <c r="AN15">
        <v>-59036.8</v>
      </c>
      <c r="AO15">
        <v>-68217.6</v>
      </c>
      <c r="AP15">
        <v>-68217.6</v>
      </c>
      <c r="AQ15">
        <v>-68217.6</v>
      </c>
      <c r="AR15">
        <v>-68217.6</v>
      </c>
      <c r="AS15">
        <v>-59812</v>
      </c>
      <c r="AT15">
        <v>-59812</v>
      </c>
      <c r="AU15">
        <v>-59812</v>
      </c>
      <c r="AV15">
        <v>-59812</v>
      </c>
      <c r="AW15">
        <v>-37342.6</v>
      </c>
      <c r="AX15">
        <v>-37342.6</v>
      </c>
      <c r="AY15">
        <v>-37342.6</v>
      </c>
      <c r="AZ15">
        <v>-37342.6</v>
      </c>
      <c r="BA15">
        <v>-24373.2</v>
      </c>
      <c r="BB15">
        <v>-24373.2</v>
      </c>
      <c r="BC15">
        <v>-24373.2</v>
      </c>
      <c r="BD15">
        <v>-24373.2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</row>
    <row r="16" spans="1:14" ht="29.25" customHeight="1">
      <c r="A16" s="7" t="s">
        <v>19</v>
      </c>
      <c r="B16" s="8">
        <f>+B14+B15</f>
        <v>862520.12</v>
      </c>
      <c r="C16" s="8">
        <f aca="true" t="shared" si="1" ref="C16:I16">+C14+C15</f>
        <v>862520.12</v>
      </c>
      <c r="D16" s="8">
        <f t="shared" si="1"/>
        <v>862520.12</v>
      </c>
      <c r="E16" s="8">
        <f t="shared" si="1"/>
        <v>862520.12</v>
      </c>
      <c r="F16" s="8">
        <f t="shared" si="1"/>
        <v>862520.12</v>
      </c>
      <c r="G16" s="8">
        <f t="shared" si="1"/>
        <v>580302.1</v>
      </c>
      <c r="H16" s="8">
        <f t="shared" si="1"/>
        <v>580302.1</v>
      </c>
      <c r="I16" s="8">
        <f t="shared" si="1"/>
        <v>580302.1</v>
      </c>
      <c r="J16" s="8">
        <f>+J14+J15</f>
        <v>580302.1</v>
      </c>
      <c r="K16" s="8">
        <f>+K14+K15</f>
        <v>580302.1</v>
      </c>
      <c r="L16" s="8">
        <f>+L14+L15</f>
        <v>595964.99</v>
      </c>
      <c r="M16" s="8">
        <f>+M14+M15</f>
        <v>595964.99</v>
      </c>
      <c r="N16" s="8">
        <f>+N14+N15</f>
        <v>8406041.08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2017-02-15T14:00:28Z</dcterms:modified>
  <cp:category/>
  <cp:version/>
  <cp:contentType/>
  <cp:contentStatus/>
</cp:coreProperties>
</file>