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<sst xmlns="http://schemas.openxmlformats.org/spreadsheetml/2006/main" count="53" uniqueCount="48">
  <si>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</si>
  <si>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</si>
  <si>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</si>
  <si>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</si>
  <si>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</si>
  <si>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</si>
  <si>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</si>
  <si>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</si>
  <si>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</si>
  <si>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</si>
  <si>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</si>
  <si>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</si>
  <si>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</si>
  <si>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</si>
  <si>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</si>
  <si>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</si>
  <si>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</si>
  <si>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</si>
  <si>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</si>
  <si>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</si>
  <si>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</si>
  <si>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</si>
  <si>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</si>
  <si>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</si>
  <si>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</si>
  <si>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</si>
  <si>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</si>
  <si>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</si>
  <si>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</si>
  <si>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</si>
  <si>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</si>
  <si>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</si>
  <si>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</si>
  <si>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</si>
  <si>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</si>
  <si>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</si>
  <si>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</si>
  <si>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</si>
  <si>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</si>
  <si>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</si>
  <si>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</si>
  <si>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</si>
  <si>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</si>
  <si>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</si>
  <si>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</si>
  <si>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</si>
  <si>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</si>
  <si>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03/10/16 - VENCIMENTO 14/10/16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</si>
</sst>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1618558.8</v>
      </c>
      <c r="C6" s="12">
        <v>2285311.95</v>
      </c>
      <c r="D6" s="12">
        <v>2649013.62</v>
      </c>
      <c r="E6" s="12">
        <v>1544549.04</v>
      </c>
      <c r="F6" s="12">
        <v>2070629.89</v>
      </c>
      <c r="G6" s="12">
        <v>2937890.64</v>
      </c>
      <c r="H6" s="12">
        <v>1582042.75</v>
      </c>
      <c r="I6" s="12">
        <v>578414.16</v>
      </c>
      <c r="J6" s="12">
        <v>949976.46</v>
      </c>
      <c r="K6" s="12">
        <f>SUM(B6:J6)</f>
        <v>16216387.310000002</v>
      </c>
    </row>
    <row r="7" spans="1:11" ht="27" customHeight="1">
      <c r="A7" s="2" t="s">
        <v>18</v>
      </c>
      <c r="B7" s="9">
        <v>-291300.04</v>
      </c>
      <c r="C7" s="9">
        <v>-211239.74</v>
      </c>
      <c r="D7" s="9">
        <v>-233936.95</v>
      </c>
      <c r="E7" s="9">
        <v>-351427.35</v>
      </c>
      <c r="F7" s="9">
        <v>-354077.39</v>
      </c>
      <c r="G7" s="9">
        <v>-347369.04</v>
      </c>
      <c r="H7" s="9">
        <v>-183211.6</v>
      </c>
      <c r="I7" s="9">
        <v>-95802.58</v>
      </c>
      <c r="J7" s="9">
        <v>-72296.9</v>
      </c>
      <c r="K7" s="9">
        <f>SUM(B7:J7)</f>
        <v>-2140661.5900000003</v>
      </c>
    </row>
    <row r="8" spans="1:11" ht="27" customHeight="1">
      <c r="A8" s="7" t="s">
        <v>19</v>
      </c>
      <c r="B8" s="8">
        <f>+B6+B7</f>
        <v>1327258.76</v>
      </c>
      <c r="C8" s="8">
        <f aca="true" t="shared" si="0" ref="C8:J8">+C6+C7</f>
        <v>2074072.2100000002</v>
      </c>
      <c r="D8" s="8">
        <f t="shared" si="0"/>
        <v>2415076.67</v>
      </c>
      <c r="E8" s="8">
        <f t="shared" si="0"/>
        <v>1193121.69</v>
      </c>
      <c r="F8" s="8">
        <f t="shared" si="0"/>
        <v>1716552.5</v>
      </c>
      <c r="G8" s="8">
        <f t="shared" si="0"/>
        <v>2590521.6</v>
      </c>
      <c r="H8" s="8">
        <f t="shared" si="0"/>
        <v>1398831.15</v>
      </c>
      <c r="I8" s="8">
        <f t="shared" si="0"/>
        <v>482611.58</v>
      </c>
      <c r="J8" s="8">
        <f t="shared" si="0"/>
        <v>877679.5599999999</v>
      </c>
      <c r="K8" s="8">
        <f>SUM(B8:J8)</f>
        <v>14075725.72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970453.9674205398</v>
      </c>
      <c r="C14" s="12">
        <v>692326.150256</v>
      </c>
      <c r="D14" s="12">
        <v>673318.62601815</v>
      </c>
      <c r="E14" s="12">
        <v>156485.4240712</v>
      </c>
      <c r="F14" s="12">
        <v>655781.1606392501</v>
      </c>
      <c r="G14" s="12">
        <v>829957.9260000001</v>
      </c>
      <c r="H14" s="12">
        <v>896203.2031</v>
      </c>
      <c r="I14" s="12">
        <v>775294.2309853999</v>
      </c>
      <c r="J14" s="12">
        <v>615930.7028023</v>
      </c>
      <c r="K14" s="12">
        <v>725109.31950096</v>
      </c>
      <c r="L14" s="12">
        <v>356573.57998460997</v>
      </c>
      <c r="M14" s="12">
        <v>206346.24274816003</v>
      </c>
      <c r="N14" s="12">
        <f>SUM(B14:M14)</f>
        <v>7553780.533526571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-74198.8</v>
      </c>
      <c r="C15" s="10">
        <v>-74552.2</v>
      </c>
      <c r="D15" s="10">
        <v>-54256.4</v>
      </c>
      <c r="E15" s="10">
        <v>-7079.4</v>
      </c>
      <c r="F15" s="10">
        <v>-44007.8</v>
      </c>
      <c r="G15" s="10">
        <v>-81597.4</v>
      </c>
      <c r="H15" s="10">
        <v>-98556.8</v>
      </c>
      <c r="I15" s="10">
        <v>-49517.8</v>
      </c>
      <c r="J15" s="10">
        <v>-62225</v>
      </c>
      <c r="K15" s="10">
        <v>-51144.2</v>
      </c>
      <c r="L15" s="10">
        <v>-33181.6</v>
      </c>
      <c r="M15" s="10">
        <v>-22036.2</v>
      </c>
      <c r="N15" s="9">
        <f>SUM(B15:M15)</f>
        <v>-652353.5999999999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896255.1674205398</v>
      </c>
      <c r="C16" s="8">
        <f aca="true" t="shared" si="1" ref="C16:I16">+C14+C15</f>
        <v>617773.950256</v>
      </c>
      <c r="D16" s="8">
        <f t="shared" si="1"/>
        <v>619062.22601815</v>
      </c>
      <c r="E16" s="8">
        <f t="shared" si="1"/>
        <v>149406.0240712</v>
      </c>
      <c r="F16" s="8">
        <f t="shared" si="1"/>
        <v>611773.36063925</v>
      </c>
      <c r="G16" s="8">
        <f t="shared" si="1"/>
        <v>748360.5260000001</v>
      </c>
      <c r="H16" s="8">
        <f t="shared" si="1"/>
        <v>797646.4031</v>
      </c>
      <c r="I16" s="8">
        <f t="shared" si="1"/>
        <v>725776.4309853999</v>
      </c>
      <c r="J16" s="8">
        <f>+J14+J15</f>
        <v>553705.7028023</v>
      </c>
      <c r="K16" s="8">
        <f>+K14+K15</f>
        <v>673965.11950096</v>
      </c>
      <c r="L16" s="8">
        <f>+L14+L15</f>
        <v>323391.97998461</v>
      </c>
      <c r="M16" s="8">
        <f>+M14+M15</f>
        <v>184310.04274816002</v>
      </c>
      <c r="N16" s="8">
        <f>+N14+N15</f>
        <v>6901426.933526571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2016-10-14T12:14:05Z</dcterms:modified>
  <cp:category/>
  <cp:version/>
  <cp:contentType/>
  <cp:contentStatus/>
</cp:coreProperties>
</file>