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<sst xmlns="http://schemas.openxmlformats.org/spreadsheetml/2006/main" count="53" uniqueCount="48">
  <si>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</si>
  <si>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</si>
  <si>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</si>
  <si>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</si>
  <si>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</si>
  <si>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</si>
  <si>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</si>
  <si>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</si>
  <si>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</si>
  <si>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</si>
  <si>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</si>
  <si>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</si>
  <si>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</si>
  <si>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</si>
  <si>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</si>
  <si>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</si>
  <si>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</si>
  <si>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</si>
  <si>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</si>
  <si>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</si>
  <si>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</si>
  <si>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</si>
  <si>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</si>
  <si>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</si>
  <si>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</si>
  <si>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</si>
  <si>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</si>
  <si>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</si>
  <si>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</si>
  <si>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</si>
  <si>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</si>
  <si>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</si>
  <si>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</si>
  <si>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</si>
  <si>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</si>
  <si>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</si>
  <si>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</si>
  <si>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</si>
  <si>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</si>
  <si>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</si>
  <si>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</si>
  <si>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</si>
  <si>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</si>
  <si>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</si>
  <si>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</si>
  <si>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</si>
  <si>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</si>
  <si>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24/11/16 - VENCIMENTO 08/12/16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</si>
</sst>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1788691.22</v>
      </c>
      <c r="C6" s="12">
        <v>2521018.55</v>
      </c>
      <c r="D6" s="12">
        <v>2969063.15</v>
      </c>
      <c r="E6" s="12">
        <v>1703753.09</v>
      </c>
      <c r="F6" s="12">
        <v>2293861.67</v>
      </c>
      <c r="G6" s="12">
        <v>3183286.96</v>
      </c>
      <c r="H6" s="12">
        <v>1719991.44</v>
      </c>
      <c r="I6" s="12">
        <v>655724.3</v>
      </c>
      <c r="J6" s="12">
        <v>1045733.74</v>
      </c>
      <c r="K6" s="12">
        <f>SUM(B6:J6)</f>
        <v>17881124.119999997</v>
      </c>
    </row>
    <row r="7" spans="1:11" ht="27" customHeight="1">
      <c r="A7" s="2" t="s">
        <v>18</v>
      </c>
      <c r="B7" s="9">
        <v>-215258.35</v>
      </c>
      <c r="C7" s="9">
        <v>-162044.77</v>
      </c>
      <c r="D7" s="9">
        <v>-177637.09</v>
      </c>
      <c r="E7" s="9">
        <v>-261085.23</v>
      </c>
      <c r="F7" s="9">
        <v>-220450</v>
      </c>
      <c r="G7" s="9">
        <v>-169482.82</v>
      </c>
      <c r="H7" s="9">
        <v>-154912.4</v>
      </c>
      <c r="I7" s="9">
        <v>-98519.43</v>
      </c>
      <c r="J7" s="9">
        <v>-69982.7</v>
      </c>
      <c r="K7" s="9">
        <f>SUM(B7:J7)</f>
        <v>-1529372.7899999998</v>
      </c>
    </row>
    <row r="8" spans="1:11" ht="27" customHeight="1">
      <c r="A8" s="7" t="s">
        <v>19</v>
      </c>
      <c r="B8" s="8">
        <f>+B6+B7</f>
        <v>1573432.8699999999</v>
      </c>
      <c r="C8" s="8">
        <f aca="true" t="shared" si="0" ref="C8:J8">+C6+C7</f>
        <v>2358973.78</v>
      </c>
      <c r="D8" s="8">
        <f t="shared" si="0"/>
        <v>2791426.06</v>
      </c>
      <c r="E8" s="8">
        <f t="shared" si="0"/>
        <v>1442667.86</v>
      </c>
      <c r="F8" s="8">
        <f t="shared" si="0"/>
        <v>2073411.67</v>
      </c>
      <c r="G8" s="8">
        <f t="shared" si="0"/>
        <v>3013804.14</v>
      </c>
      <c r="H8" s="8">
        <f t="shared" si="0"/>
        <v>1565079.04</v>
      </c>
      <c r="I8" s="8">
        <f t="shared" si="0"/>
        <v>557204.8700000001</v>
      </c>
      <c r="J8" s="8">
        <f t="shared" si="0"/>
        <v>975751.04</v>
      </c>
      <c r="K8" s="8">
        <f>SUM(B8:J8)</f>
        <v>16351751.329999998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1099598.58997602</v>
      </c>
      <c r="C14" s="12">
        <v>787197.1061955</v>
      </c>
      <c r="D14" s="12">
        <v>742677.6066849</v>
      </c>
      <c r="E14" s="12">
        <v>162340.10712479998</v>
      </c>
      <c r="F14" s="12">
        <v>728614.495313</v>
      </c>
      <c r="G14" s="12">
        <v>931304.5474</v>
      </c>
      <c r="H14" s="12">
        <v>977886.4535000001</v>
      </c>
      <c r="I14" s="12">
        <v>849542.5253546</v>
      </c>
      <c r="J14" s="12">
        <v>676938.7900952</v>
      </c>
      <c r="K14" s="12">
        <v>813575.0743475199</v>
      </c>
      <c r="L14" s="12">
        <v>396904.65060815995</v>
      </c>
      <c r="M14" s="12">
        <v>228870.65027648004</v>
      </c>
      <c r="N14" s="12">
        <f>SUM(B14:M14)</f>
        <v>8395450.596876178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-71214.2</v>
      </c>
      <c r="C15" s="10">
        <v>-73425.8</v>
      </c>
      <c r="D15" s="10">
        <v>-50017.8</v>
      </c>
      <c r="E15" s="10">
        <v>-6097.4</v>
      </c>
      <c r="F15" s="10">
        <v>-41331</v>
      </c>
      <c r="G15" s="10">
        <v>-79502</v>
      </c>
      <c r="H15" s="10">
        <v>-95863.2</v>
      </c>
      <c r="I15" s="10">
        <v>-45017</v>
      </c>
      <c r="J15" s="10">
        <v>-59187.2</v>
      </c>
      <c r="K15" s="10">
        <v>-47342.6</v>
      </c>
      <c r="L15" s="10">
        <v>-32841.8</v>
      </c>
      <c r="M15" s="10">
        <v>-22091.6</v>
      </c>
      <c r="N15" s="9">
        <f>SUM(B15:M15)</f>
        <v>-623931.6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1028384.38997602</v>
      </c>
      <c r="C16" s="8">
        <f aca="true" t="shared" si="1" ref="C16:I16">+C14+C15</f>
        <v>713771.3061955</v>
      </c>
      <c r="D16" s="8">
        <f t="shared" si="1"/>
        <v>692659.8066849</v>
      </c>
      <c r="E16" s="8">
        <f t="shared" si="1"/>
        <v>156242.70712479998</v>
      </c>
      <c r="F16" s="8">
        <f t="shared" si="1"/>
        <v>687283.495313</v>
      </c>
      <c r="G16" s="8">
        <f t="shared" si="1"/>
        <v>851802.5474</v>
      </c>
      <c r="H16" s="8">
        <f t="shared" si="1"/>
        <v>882023.2535000001</v>
      </c>
      <c r="I16" s="8">
        <f t="shared" si="1"/>
        <v>804525.5253546</v>
      </c>
      <c r="J16" s="8">
        <f>+J14+J15</f>
        <v>617751.5900952</v>
      </c>
      <c r="K16" s="8">
        <f>+K14+K15</f>
        <v>766232.4743475199</v>
      </c>
      <c r="L16" s="8">
        <f>+L14+L15</f>
        <v>364062.85060815996</v>
      </c>
      <c r="M16" s="8">
        <f>+M14+M15</f>
        <v>206779.05027648003</v>
      </c>
      <c r="N16" s="8">
        <f>+N14+N15</f>
        <v>7771518.996876178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2016-12-07T17:16:28Z</dcterms:modified>
  <cp:category/>
  <cp:version/>
  <cp:contentType/>
  <cp:contentStatus/>
</cp:coreProperties>
</file>