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<sst xmlns="http://schemas.openxmlformats.org/spreadsheetml/2006/main" count="53" uniqueCount="48">
  <si>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</si>
  <si>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</si>
  <si>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</si>
  <si>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</si>
  <si>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</si>
  <si>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</si>
  <si>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</si>
  <si>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</si>
  <si>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</si>
  <si>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</si>
  <si>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</si>
  <si>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</si>
  <si>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</si>
  <si>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</si>
  <si>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</si>
  <si>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</si>
  <si>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</si>
  <si>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</si>
  <si>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</si>
  <si>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</si>
  <si>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</si>
  <si>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</si>
  <si>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</si>
  <si>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</si>
  <si>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</si>
  <si>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</si>
  <si>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</si>
  <si>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</si>
  <si>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</si>
  <si>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</si>
  <si>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</si>
  <si>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</si>
  <si>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</si>
  <si>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</si>
  <si>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</si>
  <si>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</si>
  <si>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</si>
  <si>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</si>
  <si>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</si>
  <si>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</si>
  <si>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</si>
  <si>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</si>
  <si>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</si>
  <si>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</si>
  <si>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</si>
  <si>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</si>
  <si>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</si>
  <si>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12/11/16 - VENCIMENTO 25/11/16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</si>
</sst>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962066.9</v>
      </c>
      <c r="C6" s="12">
        <v>1386260.7</v>
      </c>
      <c r="D6" s="12">
        <v>1804505.16</v>
      </c>
      <c r="E6" s="12">
        <v>847529.37</v>
      </c>
      <c r="F6" s="12">
        <v>1233778.99</v>
      </c>
      <c r="G6" s="12">
        <v>1685693.47</v>
      </c>
      <c r="H6" s="12">
        <v>798537.89</v>
      </c>
      <c r="I6" s="12">
        <v>318216.64</v>
      </c>
      <c r="J6" s="12">
        <v>628061.2</v>
      </c>
      <c r="K6" s="12">
        <f>SUM(B6:J6)</f>
        <v>9664650.32</v>
      </c>
    </row>
    <row r="7" spans="1:11" ht="27" customHeight="1">
      <c r="A7" s="2" t="s">
        <v>18</v>
      </c>
      <c r="B7" s="9">
        <v>-98264.2</v>
      </c>
      <c r="C7" s="9">
        <v>-146429.62</v>
      </c>
      <c r="D7" s="9">
        <v>-141196.36</v>
      </c>
      <c r="E7" s="9">
        <v>-89839.6</v>
      </c>
      <c r="F7" s="9">
        <v>-97688.53</v>
      </c>
      <c r="G7" s="9">
        <v>-116852.23</v>
      </c>
      <c r="H7" s="9">
        <v>-97371.2</v>
      </c>
      <c r="I7" s="9">
        <v>-23973.33</v>
      </c>
      <c r="J7" s="9">
        <v>-50338.6</v>
      </c>
      <c r="K7" s="9">
        <f>SUM(B7:J7)</f>
        <v>-861953.6699999999</v>
      </c>
    </row>
    <row r="8" spans="1:11" ht="27" customHeight="1">
      <c r="A8" s="7" t="s">
        <v>19</v>
      </c>
      <c r="B8" s="8">
        <f>+B6+B7</f>
        <v>863802.7000000001</v>
      </c>
      <c r="C8" s="8">
        <f aca="true" t="shared" si="0" ref="C8:J8">+C6+C7</f>
        <v>1239831.08</v>
      </c>
      <c r="D8" s="8">
        <f t="shared" si="0"/>
        <v>1663308.7999999998</v>
      </c>
      <c r="E8" s="8">
        <f t="shared" si="0"/>
        <v>757689.77</v>
      </c>
      <c r="F8" s="8">
        <f t="shared" si="0"/>
        <v>1136090.46</v>
      </c>
      <c r="G8" s="8">
        <f t="shared" si="0"/>
        <v>1568841.24</v>
      </c>
      <c r="H8" s="8">
        <f t="shared" si="0"/>
        <v>701166.6900000001</v>
      </c>
      <c r="I8" s="8">
        <f t="shared" si="0"/>
        <v>294243.31</v>
      </c>
      <c r="J8" s="8">
        <f t="shared" si="0"/>
        <v>577722.6</v>
      </c>
      <c r="K8" s="8">
        <f>SUM(B8:J8)</f>
        <v>8802696.65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758568.4215510599</v>
      </c>
      <c r="C14" s="12">
        <v>496865.28213400004</v>
      </c>
      <c r="D14" s="12">
        <v>573773.2590171</v>
      </c>
      <c r="E14" s="12">
        <v>120474.97549119998</v>
      </c>
      <c r="F14" s="12">
        <v>502293.4904226501</v>
      </c>
      <c r="G14" s="12">
        <v>624240.5862000001</v>
      </c>
      <c r="H14" s="12">
        <v>670658.5242</v>
      </c>
      <c r="I14" s="12">
        <v>605543.651708</v>
      </c>
      <c r="J14" s="12">
        <v>493703.2858551</v>
      </c>
      <c r="K14" s="12">
        <v>616269.9204772799</v>
      </c>
      <c r="L14" s="12">
        <v>240466.09137967</v>
      </c>
      <c r="M14" s="12">
        <v>137699.17376832003</v>
      </c>
      <c r="N14" s="12">
        <f>SUM(B14:M14)</f>
        <v>5840556.66220438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-71109.4</v>
      </c>
      <c r="C15" s="10">
        <v>-69239.8</v>
      </c>
      <c r="D15" s="10">
        <v>-58991.2</v>
      </c>
      <c r="E15" s="10">
        <v>-5472</v>
      </c>
      <c r="F15" s="10">
        <v>-42305.4</v>
      </c>
      <c r="G15" s="10">
        <v>-80617</v>
      </c>
      <c r="H15" s="10">
        <v>-93879</v>
      </c>
      <c r="I15" s="10">
        <v>-48305.6</v>
      </c>
      <c r="J15" s="10">
        <v>-59333.2</v>
      </c>
      <c r="K15" s="10">
        <v>-52314.6</v>
      </c>
      <c r="L15" s="10">
        <v>-25528.4</v>
      </c>
      <c r="M15" s="10">
        <v>-17126.6</v>
      </c>
      <c r="N15" s="9">
        <f>SUM(B15:M15)</f>
        <v>-624222.2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687459.0215510599</v>
      </c>
      <c r="C16" s="8">
        <f aca="true" t="shared" si="1" ref="C16:I16">+C14+C15</f>
        <v>427625.48213400005</v>
      </c>
      <c r="D16" s="8">
        <f t="shared" si="1"/>
        <v>514782.05901709996</v>
      </c>
      <c r="E16" s="8">
        <f t="shared" si="1"/>
        <v>115002.97549119998</v>
      </c>
      <c r="F16" s="8">
        <f t="shared" si="1"/>
        <v>459988.0904226501</v>
      </c>
      <c r="G16" s="8">
        <f t="shared" si="1"/>
        <v>543623.5862000001</v>
      </c>
      <c r="H16" s="8">
        <f t="shared" si="1"/>
        <v>576779.5242</v>
      </c>
      <c r="I16" s="8">
        <f t="shared" si="1"/>
        <v>557238.051708</v>
      </c>
      <c r="J16" s="8">
        <f>+J14+J15</f>
        <v>434370.0858551</v>
      </c>
      <c r="K16" s="8">
        <f>+K14+K15</f>
        <v>563955.32047728</v>
      </c>
      <c r="L16" s="8">
        <f>+L14+L15</f>
        <v>214937.69137967</v>
      </c>
      <c r="M16" s="8">
        <f>+M14+M15</f>
        <v>120572.57376832003</v>
      </c>
      <c r="N16" s="8">
        <f>+N14+N15</f>
        <v>5216334.46220438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2016-11-24T18:32:58Z</dcterms:modified>
  <cp:category/>
  <cp:version/>
  <cp:contentType/>
  <cp:contentStatus/>
</cp:coreProperties>
</file>