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<sst xmlns="http://schemas.openxmlformats.org/spreadsheetml/2006/main" count="53" uniqueCount="48">
  <si>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</si>
  <si>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</si>
  <si>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</si>
  <si>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</si>
  <si>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</si>
  <si>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</si>
  <si>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</si>
  <si>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</si>
  <si>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</si>
  <si>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</si>
  <si>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</si>
  <si>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</si>
  <si>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</si>
  <si>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</si>
  <si>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</si>
  <si>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</si>
  <si>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</si>
  <si>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</si>
  <si>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</si>
  <si>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</si>
  <si>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</si>
  <si>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</si>
  <si>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</si>
  <si>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</si>
  <si>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</si>
  <si>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</si>
  <si>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</si>
  <si>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</si>
  <si>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</si>
  <si>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</si>
  <si>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</si>
  <si>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</si>
  <si>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</si>
  <si>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</si>
  <si>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</si>
  <si>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</si>
  <si>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</si>
  <si>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</si>
  <si>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</si>
  <si>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</si>
  <si>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</si>
  <si>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</si>
  <si>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</si>
  <si>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</si>
  <si>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</si>
  <si>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</si>
  <si>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</si>
  <si>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07/11/16 - VENCIMENTO 21/11/16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</si>
</sst>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1775619.25</v>
      </c>
      <c r="C6" s="12">
        <v>2518200.48</v>
      </c>
      <c r="D6" s="12">
        <v>2991910.84</v>
      </c>
      <c r="E6" s="12">
        <v>1705328.11</v>
      </c>
      <c r="F6" s="12">
        <v>2283233.27</v>
      </c>
      <c r="G6" s="12">
        <v>3156450.93</v>
      </c>
      <c r="H6" s="12">
        <v>1701008.78</v>
      </c>
      <c r="I6" s="12">
        <v>679359.34</v>
      </c>
      <c r="J6" s="12">
        <v>1067943.7</v>
      </c>
      <c r="K6" s="12">
        <f>SUM(B6:J6)</f>
        <v>17879054.7</v>
      </c>
    </row>
    <row r="7" spans="1:11" ht="27" customHeight="1">
      <c r="A7" s="2" t="s">
        <v>18</v>
      </c>
      <c r="B7" s="9">
        <v>-225219.07</v>
      </c>
      <c r="C7" s="9">
        <v>-246881.05</v>
      </c>
      <c r="D7" s="9">
        <v>-238300.59</v>
      </c>
      <c r="E7" s="9">
        <v>-270563.09</v>
      </c>
      <c r="F7" s="9">
        <v>-279988.26</v>
      </c>
      <c r="G7" s="9">
        <v>-309665.87</v>
      </c>
      <c r="H7" s="9">
        <v>-213729.4</v>
      </c>
      <c r="I7" s="9">
        <v>-103197.23</v>
      </c>
      <c r="J7" s="9">
        <v>-84430.3</v>
      </c>
      <c r="K7" s="9">
        <f>SUM(B7:J7)</f>
        <v>-1971974.86</v>
      </c>
    </row>
    <row r="8" spans="1:11" ht="27" customHeight="1">
      <c r="A8" s="7" t="s">
        <v>19</v>
      </c>
      <c r="B8" s="8">
        <f>+B6+B7</f>
        <v>1550400.18</v>
      </c>
      <c r="C8" s="8">
        <f aca="true" t="shared" si="0" ref="C8:J8">+C6+C7</f>
        <v>2271319.43</v>
      </c>
      <c r="D8" s="8">
        <f t="shared" si="0"/>
        <v>2753610.25</v>
      </c>
      <c r="E8" s="8">
        <f t="shared" si="0"/>
        <v>1434765.02</v>
      </c>
      <c r="F8" s="8">
        <f t="shared" si="0"/>
        <v>2003245.01</v>
      </c>
      <c r="G8" s="8">
        <f t="shared" si="0"/>
        <v>2846785.06</v>
      </c>
      <c r="H8" s="8">
        <f t="shared" si="0"/>
        <v>1487279.3800000001</v>
      </c>
      <c r="I8" s="8">
        <f t="shared" si="0"/>
        <v>576162.11</v>
      </c>
      <c r="J8" s="8">
        <f t="shared" si="0"/>
        <v>983513.3999999999</v>
      </c>
      <c r="K8" s="8">
        <f>SUM(B8:J8)</f>
        <v>15907079.840000002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1096754.2442992602</v>
      </c>
      <c r="C14" s="12">
        <v>765470.5451575</v>
      </c>
      <c r="D14" s="12">
        <v>744644.26148925</v>
      </c>
      <c r="E14" s="12">
        <v>161259.16521279997</v>
      </c>
      <c r="F14" s="12">
        <v>731177.13011965</v>
      </c>
      <c r="G14" s="12">
        <v>882173.4424</v>
      </c>
      <c r="H14" s="12">
        <v>975278.4565</v>
      </c>
      <c r="I14" s="12">
        <v>831932.6228828</v>
      </c>
      <c r="J14" s="12">
        <v>691109.2725834</v>
      </c>
      <c r="K14" s="12">
        <v>793252.9464144</v>
      </c>
      <c r="L14" s="12">
        <v>389601.75428960996</v>
      </c>
      <c r="M14" s="12">
        <v>227679.35193216</v>
      </c>
      <c r="N14" s="12">
        <f>SUM(B14:M14)</f>
        <v>8290333.19328083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-91663.6</v>
      </c>
      <c r="C15" s="10">
        <v>-90766.8</v>
      </c>
      <c r="D15" s="10">
        <v>-66169.4</v>
      </c>
      <c r="E15" s="10">
        <v>-7676</v>
      </c>
      <c r="F15" s="10">
        <v>-54416</v>
      </c>
      <c r="G15" s="10">
        <v>-96079.2</v>
      </c>
      <c r="H15" s="10">
        <v>-117013.4</v>
      </c>
      <c r="I15" s="10">
        <v>-58417.4</v>
      </c>
      <c r="J15" s="10">
        <v>-75988.6</v>
      </c>
      <c r="K15" s="10">
        <v>-63061</v>
      </c>
      <c r="L15" s="10">
        <v>-39090.6</v>
      </c>
      <c r="M15" s="10">
        <v>-25802</v>
      </c>
      <c r="N15" s="9">
        <f>SUM(B15:M15)</f>
        <v>-786144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1005090.6442992602</v>
      </c>
      <c r="C16" s="8">
        <f aca="true" t="shared" si="1" ref="C16:I16">+C14+C15</f>
        <v>674703.7451574999</v>
      </c>
      <c r="D16" s="8">
        <f t="shared" si="1"/>
        <v>678474.86148925</v>
      </c>
      <c r="E16" s="8">
        <f t="shared" si="1"/>
        <v>153583.16521279997</v>
      </c>
      <c r="F16" s="8">
        <f t="shared" si="1"/>
        <v>676761.13011965</v>
      </c>
      <c r="G16" s="8">
        <f t="shared" si="1"/>
        <v>786094.2424000001</v>
      </c>
      <c r="H16" s="8">
        <f t="shared" si="1"/>
        <v>858265.0565</v>
      </c>
      <c r="I16" s="8">
        <f t="shared" si="1"/>
        <v>773515.2228827999</v>
      </c>
      <c r="J16" s="8">
        <f>+J14+J15</f>
        <v>615120.6725834</v>
      </c>
      <c r="K16" s="8">
        <f>+K14+K15</f>
        <v>730191.9464144</v>
      </c>
      <c r="L16" s="8">
        <f>+L14+L15</f>
        <v>350511.15428961</v>
      </c>
      <c r="M16" s="8">
        <f>+M14+M15</f>
        <v>201877.35193216</v>
      </c>
      <c r="N16" s="8">
        <f>+N14+N15</f>
        <v>7504189.19328083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2016-11-18T17:03:34Z</dcterms:modified>
  <cp:category/>
  <cp:version/>
  <cp:contentType/>
  <cp:contentStatus/>
</cp:coreProperties>
</file>