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<sst xmlns="http://schemas.openxmlformats.org/spreadsheetml/2006/main" count="53" uniqueCount="48">
  <si>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</si>
  <si>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</si>
  <si>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</si>
  <si>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</si>
  <si>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</si>
  <si>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</si>
  <si>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</si>
  <si>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</si>
  <si>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</si>
  <si>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</si>
  <si>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</si>
  <si>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</si>
  <si>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</si>
  <si>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</si>
  <si>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</si>
  <si>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</si>
  <si>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</si>
  <si>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</si>
  <si>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</si>
  <si>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</si>
  <si>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</si>
  <si>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</si>
  <si>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</si>
  <si>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</si>
  <si>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</si>
  <si>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</si>
  <si>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</si>
  <si>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</si>
  <si>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</si>
  <si>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</si>
  <si>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</si>
  <si>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</si>
  <si>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</si>
  <si>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</si>
  <si>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</si>
  <si>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</si>
  <si>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</si>
  <si>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</si>
  <si>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</si>
  <si>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</si>
  <si>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</si>
  <si>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</si>
  <si>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</si>
  <si>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</si>
  <si>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</si>
  <si>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</si>
  <si>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</si>
  <si>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05/11/16 - VENCIMENTO 18/11/16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</si>
</sst>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1037472.75</v>
      </c>
      <c r="C6" s="12">
        <v>1489570.06</v>
      </c>
      <c r="D6" s="12">
        <v>1856393</v>
      </c>
      <c r="E6" s="12">
        <v>894904.52</v>
      </c>
      <c r="F6" s="12">
        <v>1344786.19</v>
      </c>
      <c r="G6" s="12">
        <v>1811525.47</v>
      </c>
      <c r="H6" s="12">
        <v>856238.13</v>
      </c>
      <c r="I6" s="12">
        <v>334320.19</v>
      </c>
      <c r="J6" s="12">
        <v>639188.66</v>
      </c>
      <c r="K6" s="12">
        <f>SUM(B6:J6)</f>
        <v>10264398.97</v>
      </c>
    </row>
    <row r="7" spans="1:11" ht="27" customHeight="1">
      <c r="A7" s="2" t="s">
        <v>18</v>
      </c>
      <c r="B7" s="9">
        <v>-103705.8</v>
      </c>
      <c r="C7" s="9">
        <v>-154652.82</v>
      </c>
      <c r="D7" s="9">
        <v>-144829.16</v>
      </c>
      <c r="E7" s="9">
        <v>-92587</v>
      </c>
      <c r="F7" s="9">
        <v>-102769.13</v>
      </c>
      <c r="G7" s="9">
        <v>-127302.23</v>
      </c>
      <c r="H7" s="9">
        <v>-107338.6</v>
      </c>
      <c r="I7" s="9">
        <v>-24178.53</v>
      </c>
      <c r="J7" s="9">
        <v>-50851.6</v>
      </c>
      <c r="K7" s="9">
        <f>SUM(B7:J7)</f>
        <v>-908214.87</v>
      </c>
    </row>
    <row r="8" spans="1:11" ht="27" customHeight="1">
      <c r="A8" s="7" t="s">
        <v>19</v>
      </c>
      <c r="B8" s="8">
        <f>+B6+B7</f>
        <v>933766.95</v>
      </c>
      <c r="C8" s="8">
        <f aca="true" t="shared" si="0" ref="C8:J8">+C6+C7</f>
        <v>1334917.24</v>
      </c>
      <c r="D8" s="8">
        <f t="shared" si="0"/>
        <v>1711563.84</v>
      </c>
      <c r="E8" s="8">
        <f t="shared" si="0"/>
        <v>802317.52</v>
      </c>
      <c r="F8" s="8">
        <f t="shared" si="0"/>
        <v>1242017.06</v>
      </c>
      <c r="G8" s="8">
        <f t="shared" si="0"/>
        <v>1684223.24</v>
      </c>
      <c r="H8" s="8">
        <f t="shared" si="0"/>
        <v>748899.53</v>
      </c>
      <c r="I8" s="8">
        <f t="shared" si="0"/>
        <v>310141.66000000003</v>
      </c>
      <c r="J8" s="8">
        <f t="shared" si="0"/>
        <v>588337.06</v>
      </c>
      <c r="K8" s="8">
        <f>SUM(B8:J8)</f>
        <v>9356184.100000001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794209.7317453399</v>
      </c>
      <c r="C14" s="12">
        <v>515984.499485</v>
      </c>
      <c r="D14" s="12">
        <v>582204.3642501</v>
      </c>
      <c r="E14" s="12">
        <v>139235.6022104</v>
      </c>
      <c r="F14" s="12">
        <v>534179.5968833001</v>
      </c>
      <c r="G14" s="12">
        <v>627113.8972000001</v>
      </c>
      <c r="H14" s="12">
        <v>704554.6416</v>
      </c>
      <c r="I14" s="12">
        <v>638210.2983104</v>
      </c>
      <c r="J14" s="12">
        <v>521123.83768540004</v>
      </c>
      <c r="K14" s="12">
        <v>634403.63836528</v>
      </c>
      <c r="L14" s="12">
        <v>260388.19681415998</v>
      </c>
      <c r="M14" s="12">
        <v>138013.17795968003</v>
      </c>
      <c r="N14" s="12">
        <f>SUM(B14:M14)</f>
        <v>6089621.482509059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-71763</v>
      </c>
      <c r="C15" s="10">
        <v>-72401.4</v>
      </c>
      <c r="D15" s="10">
        <v>-58535.2</v>
      </c>
      <c r="E15" s="10">
        <v>-7056.6</v>
      </c>
      <c r="F15" s="10">
        <v>-45360.6</v>
      </c>
      <c r="G15" s="10">
        <v>-79724</v>
      </c>
      <c r="H15" s="10">
        <v>-97717</v>
      </c>
      <c r="I15" s="10">
        <v>-48807.2</v>
      </c>
      <c r="J15" s="10">
        <v>-61396.6</v>
      </c>
      <c r="K15" s="10">
        <v>-52158.8</v>
      </c>
      <c r="L15" s="10">
        <v>-29529.8</v>
      </c>
      <c r="M15" s="10">
        <v>-16860.6</v>
      </c>
      <c r="N15" s="9">
        <f>SUM(B15:M15)</f>
        <v>-641310.8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722446.7317453399</v>
      </c>
      <c r="C16" s="8">
        <f aca="true" t="shared" si="1" ref="C16:I16">+C14+C15</f>
        <v>443583.099485</v>
      </c>
      <c r="D16" s="8">
        <f t="shared" si="1"/>
        <v>523669.1642501</v>
      </c>
      <c r="E16" s="8">
        <f t="shared" si="1"/>
        <v>132179.00221039998</v>
      </c>
      <c r="F16" s="8">
        <f t="shared" si="1"/>
        <v>488818.99688330013</v>
      </c>
      <c r="G16" s="8">
        <f t="shared" si="1"/>
        <v>547389.8972000001</v>
      </c>
      <c r="H16" s="8">
        <f t="shared" si="1"/>
        <v>606837.6416</v>
      </c>
      <c r="I16" s="8">
        <f t="shared" si="1"/>
        <v>589403.0983104</v>
      </c>
      <c r="J16" s="8">
        <f>+J14+J15</f>
        <v>459727.23768540006</v>
      </c>
      <c r="K16" s="8">
        <f>+K14+K15</f>
        <v>582244.83836528</v>
      </c>
      <c r="L16" s="8">
        <f>+L14+L15</f>
        <v>230858.39681416</v>
      </c>
      <c r="M16" s="8">
        <f>+M14+M15</f>
        <v>121152.57795968003</v>
      </c>
      <c r="N16" s="8">
        <f>+N14+N15</f>
        <v>5448310.682509059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2016-11-18T12:37:01Z</dcterms:modified>
  <cp:category/>
  <cp:version/>
  <cp:contentType/>
  <cp:contentStatus/>
</cp:coreProperties>
</file>