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<sst xmlns="http://schemas.openxmlformats.org/spreadsheetml/2006/main" count="53" uniqueCount="48">
  <si>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</si>
  <si>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</si>
  <si>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</si>
  <si>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</si>
  <si>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</si>
  <si>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</si>
  <si>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</si>
  <si>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</si>
  <si>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</si>
  <si>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</si>
  <si>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</si>
  <si>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</si>
  <si>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</si>
  <si>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</si>
  <si>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</si>
  <si>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</si>
  <si>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</si>
  <si>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</si>
  <si>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</si>
  <si>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</si>
  <si>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</si>
  <si>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</si>
  <si>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</si>
  <si>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</si>
  <si>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</si>
  <si>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</si>
  <si>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</si>
  <si>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</si>
  <si>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</si>
  <si>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</si>
  <si>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</si>
  <si>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</si>
  <si>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</si>
  <si>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</si>
  <si>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</si>
  <si>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</si>
  <si>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</si>
  <si>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</si>
  <si>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</si>
  <si>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</si>
  <si>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</si>
  <si>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</si>
  <si>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</si>
  <si>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</si>
  <si>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</si>
  <si>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</si>
  <si>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</si>
  <si>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27/08/16 - VENCIMENTO 06/09/16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</si>
</sst>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963385.95</v>
      </c>
      <c r="C6" s="12">
        <v>1412395.82</v>
      </c>
      <c r="D6" s="12">
        <v>1740653.15</v>
      </c>
      <c r="E6" s="12">
        <v>851334.41</v>
      </c>
      <c r="F6" s="12">
        <v>1267818.73</v>
      </c>
      <c r="G6" s="12">
        <v>1703907.65</v>
      </c>
      <c r="H6" s="12">
        <v>824607.84</v>
      </c>
      <c r="I6" s="12">
        <v>311518.62</v>
      </c>
      <c r="J6" s="12">
        <v>604870.25</v>
      </c>
      <c r="K6" s="12">
        <f>SUM(B6:J6)</f>
        <v>9680492.42</v>
      </c>
    </row>
    <row r="7" spans="1:11" ht="27" customHeight="1">
      <c r="A7" s="2" t="s">
        <v>18</v>
      </c>
      <c r="B7" s="9">
        <v>-99468.8</v>
      </c>
      <c r="C7" s="9">
        <v>-147269.39</v>
      </c>
      <c r="D7" s="9">
        <v>-134680.76</v>
      </c>
      <c r="E7" s="9">
        <v>-90873.2</v>
      </c>
      <c r="F7" s="9">
        <v>-104781.85</v>
      </c>
      <c r="G7" s="9">
        <v>-127753.41</v>
      </c>
      <c r="H7" s="9">
        <v>-103314.4</v>
      </c>
      <c r="I7" s="9">
        <v>-22795.48</v>
      </c>
      <c r="J7" s="9">
        <v>-49035.2</v>
      </c>
      <c r="K7" s="9">
        <f>SUM(B7:J7)</f>
        <v>-879972.49</v>
      </c>
    </row>
    <row r="8" spans="1:11" ht="27" customHeight="1">
      <c r="A8" s="7" t="s">
        <v>19</v>
      </c>
      <c r="B8" s="8">
        <f>+B6+B7</f>
        <v>863917.1499999999</v>
      </c>
      <c r="C8" s="8">
        <f aca="true" t="shared" si="0" ref="C8:J8">+C6+C7</f>
        <v>1265126.4300000002</v>
      </c>
      <c r="D8" s="8">
        <f t="shared" si="0"/>
        <v>1605972.39</v>
      </c>
      <c r="E8" s="8">
        <f t="shared" si="0"/>
        <v>760461.2100000001</v>
      </c>
      <c r="F8" s="8">
        <f t="shared" si="0"/>
        <v>1163036.88</v>
      </c>
      <c r="G8" s="8">
        <f t="shared" si="0"/>
        <v>1576154.24</v>
      </c>
      <c r="H8" s="8">
        <f t="shared" si="0"/>
        <v>721293.44</v>
      </c>
      <c r="I8" s="8">
        <f t="shared" si="0"/>
        <v>288723.14</v>
      </c>
      <c r="J8" s="8">
        <f t="shared" si="0"/>
        <v>555835.05</v>
      </c>
      <c r="K8" s="8">
        <f>SUM(B8:J8)</f>
        <v>8800519.93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738542.69050252</v>
      </c>
      <c r="C14" s="12">
        <v>500582.799145</v>
      </c>
      <c r="D14" s="12">
        <v>541928.7881371</v>
      </c>
      <c r="E14" s="12">
        <v>129537.29082319999</v>
      </c>
      <c r="F14" s="12">
        <v>486397.97163845005</v>
      </c>
      <c r="G14" s="12">
        <v>614838.2414</v>
      </c>
      <c r="H14" s="12">
        <v>658983.3256000001</v>
      </c>
      <c r="I14" s="12">
        <v>608249.9229932</v>
      </c>
      <c r="J14" s="12">
        <v>494410.3011055</v>
      </c>
      <c r="K14" s="12">
        <v>600893.35196816</v>
      </c>
      <c r="L14" s="12">
        <v>247172.0340293</v>
      </c>
      <c r="M14" s="12">
        <v>135259.04959424</v>
      </c>
      <c r="N14" s="12">
        <f>SUM(B14:M14)</f>
        <v>5756795.766936671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-70847.2</v>
      </c>
      <c r="C15" s="10">
        <v>-68947.2</v>
      </c>
      <c r="D15" s="10">
        <v>-52136</v>
      </c>
      <c r="E15" s="10">
        <v>-7653.2</v>
      </c>
      <c r="F15" s="10">
        <v>-40359.8</v>
      </c>
      <c r="G15" s="10">
        <v>-78838.6</v>
      </c>
      <c r="H15" s="10">
        <v>-93001.2</v>
      </c>
      <c r="I15" s="10">
        <v>-47332.8</v>
      </c>
      <c r="J15" s="10">
        <v>-60480.8</v>
      </c>
      <c r="K15" s="10">
        <v>-51091</v>
      </c>
      <c r="L15" s="10">
        <v>-27762.8</v>
      </c>
      <c r="M15" s="10">
        <v>-16298.2</v>
      </c>
      <c r="N15" s="9">
        <f>SUM(B15:M15)</f>
        <v>-614748.8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667695.49050252</v>
      </c>
      <c r="C16" s="8">
        <f aca="true" t="shared" si="1" ref="C16:I16">+C14+C15</f>
        <v>431635.599145</v>
      </c>
      <c r="D16" s="8">
        <f t="shared" si="1"/>
        <v>489792.78813710005</v>
      </c>
      <c r="E16" s="8">
        <f t="shared" si="1"/>
        <v>121884.0908232</v>
      </c>
      <c r="F16" s="8">
        <f t="shared" si="1"/>
        <v>446038.17163845006</v>
      </c>
      <c r="G16" s="8">
        <f t="shared" si="1"/>
        <v>535999.6414000001</v>
      </c>
      <c r="H16" s="8">
        <f t="shared" si="1"/>
        <v>565982.1256000001</v>
      </c>
      <c r="I16" s="8">
        <f t="shared" si="1"/>
        <v>560917.1229932</v>
      </c>
      <c r="J16" s="8">
        <f>+J14+J15</f>
        <v>433929.50110550004</v>
      </c>
      <c r="K16" s="8">
        <f>+K14+K15</f>
        <v>549802.35196816</v>
      </c>
      <c r="L16" s="8">
        <f>+L14+L15</f>
        <v>219409.23402930002</v>
      </c>
      <c r="M16" s="8">
        <f>+M14+M15</f>
        <v>118960.84959424</v>
      </c>
      <c r="N16" s="8">
        <f>+N14+N15</f>
        <v>5142046.966936671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2016-09-06T14:00:51Z</dcterms:modified>
  <cp:category/>
  <cp:version/>
  <cp:contentType/>
  <cp:contentStatus/>
</cp:coreProperties>
</file>