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<sst xmlns="http://schemas.openxmlformats.org/spreadsheetml/2006/main" count="53" uniqueCount="48">
  <si>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</si>
  <si>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</si>
  <si>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</si>
  <si>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</si>
  <si>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</si>
  <si>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</si>
  <si>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</si>
  <si>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</si>
  <si>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</si>
  <si>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</si>
  <si>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</si>
  <si>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</si>
  <si>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</si>
  <si>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</si>
  <si>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</si>
  <si>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</si>
  <si>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</si>
  <si>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</si>
  <si>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</si>
  <si>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</si>
  <si>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</si>
  <si>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</si>
  <si>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</si>
  <si>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</si>
  <si>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</si>
  <si>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</si>
  <si>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</si>
  <si>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</si>
  <si>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</si>
  <si>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</si>
  <si>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</si>
  <si>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</si>
  <si>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</si>
  <si>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</si>
  <si>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</si>
  <si>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</si>
  <si>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</si>
  <si>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</si>
  <si>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</si>
  <si>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</si>
  <si>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</si>
  <si>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</si>
  <si>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</si>
  <si>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</si>
  <si>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</si>
  <si>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</si>
  <si>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</si>
  <si>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13/08/16 - VENCIMENTO 22/08/16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</si>
</sst>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964920.02</v>
      </c>
      <c r="C6" s="12">
        <v>1415409.4</v>
      </c>
      <c r="D6" s="12">
        <v>1788833.2</v>
      </c>
      <c r="E6" s="12">
        <v>855747.42</v>
      </c>
      <c r="F6" s="12">
        <v>1251881.88</v>
      </c>
      <c r="G6" s="12">
        <v>1695772.71</v>
      </c>
      <c r="H6" s="12">
        <v>823162.21</v>
      </c>
      <c r="I6" s="12">
        <v>317378.13</v>
      </c>
      <c r="J6" s="12">
        <v>614543.82</v>
      </c>
      <c r="K6" s="12">
        <f>SUM(B6:J6)</f>
        <v>9727648.790000001</v>
      </c>
    </row>
    <row r="7" spans="1:11" ht="27" customHeight="1">
      <c r="A7" s="2" t="s">
        <v>18</v>
      </c>
      <c r="B7" s="9">
        <v>-104690</v>
      </c>
      <c r="C7" s="9">
        <v>-149944.59</v>
      </c>
      <c r="D7" s="9">
        <v>-143420.76</v>
      </c>
      <c r="E7" s="9">
        <v>-92986</v>
      </c>
      <c r="F7" s="9">
        <v>-103683.65</v>
      </c>
      <c r="G7" s="9">
        <v>-125481.01</v>
      </c>
      <c r="H7" s="9">
        <v>-105343.6</v>
      </c>
      <c r="I7" s="9">
        <v>-23958.28</v>
      </c>
      <c r="J7" s="9">
        <v>-50730</v>
      </c>
      <c r="K7" s="9">
        <f>SUM(B7:J7)</f>
        <v>-900237.89</v>
      </c>
    </row>
    <row r="8" spans="1:11" ht="27" customHeight="1">
      <c r="A8" s="7" t="s">
        <v>19</v>
      </c>
      <c r="B8" s="8">
        <f>+B6+B7</f>
        <v>860230.02</v>
      </c>
      <c r="C8" s="8">
        <f aca="true" t="shared" si="0" ref="C8:J8">+C6+C7</f>
        <v>1265464.8099999998</v>
      </c>
      <c r="D8" s="8">
        <f t="shared" si="0"/>
        <v>1645412.44</v>
      </c>
      <c r="E8" s="8">
        <f t="shared" si="0"/>
        <v>762761.42</v>
      </c>
      <c r="F8" s="8">
        <f t="shared" si="0"/>
        <v>1148198.23</v>
      </c>
      <c r="G8" s="8">
        <f t="shared" si="0"/>
        <v>1570291.7</v>
      </c>
      <c r="H8" s="8">
        <f t="shared" si="0"/>
        <v>717818.61</v>
      </c>
      <c r="I8" s="8">
        <f t="shared" si="0"/>
        <v>293419.85</v>
      </c>
      <c r="J8" s="8">
        <f t="shared" si="0"/>
        <v>563813.82</v>
      </c>
      <c r="K8" s="8">
        <f>SUM(B8:J8)</f>
        <v>8827410.9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760109.9517115799</v>
      </c>
      <c r="C14" s="12">
        <v>503022.05320900003</v>
      </c>
      <c r="D14" s="12">
        <v>561602.5731808001</v>
      </c>
      <c r="E14" s="12">
        <v>139969.6371832</v>
      </c>
      <c r="F14" s="12">
        <v>487781.7521812001</v>
      </c>
      <c r="G14" s="12">
        <v>624024.4596000001</v>
      </c>
      <c r="H14" s="12">
        <v>671201.6935</v>
      </c>
      <c r="I14" s="12">
        <v>615407.9531252</v>
      </c>
      <c r="J14" s="12">
        <v>503896.8075598</v>
      </c>
      <c r="K14" s="12">
        <v>613648.7739825599</v>
      </c>
      <c r="L14" s="12">
        <v>248221.59601277</v>
      </c>
      <c r="M14" s="12">
        <v>133772.92288704</v>
      </c>
      <c r="N14" s="12">
        <f>SUM(B14:M14)</f>
        <v>5862660.174133151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-74252</v>
      </c>
      <c r="C15" s="10">
        <v>-71896</v>
      </c>
      <c r="D15" s="10">
        <v>-58311</v>
      </c>
      <c r="E15" s="10">
        <v>-8527.2</v>
      </c>
      <c r="F15" s="10">
        <v>-43107.2</v>
      </c>
      <c r="G15" s="10">
        <v>-85359.4</v>
      </c>
      <c r="H15" s="10">
        <v>-98047.6</v>
      </c>
      <c r="I15" s="10">
        <v>-49350.6</v>
      </c>
      <c r="J15" s="10">
        <v>-62840.6</v>
      </c>
      <c r="K15" s="10">
        <v>-52956.8</v>
      </c>
      <c r="L15" s="10">
        <v>-28070.6</v>
      </c>
      <c r="M15" s="10">
        <v>-16366.6</v>
      </c>
      <c r="N15" s="9">
        <f>SUM(B15:M15)</f>
        <v>-649085.6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685857.9517115799</v>
      </c>
      <c r="C16" s="8">
        <f aca="true" t="shared" si="1" ref="C16:I16">+C14+C15</f>
        <v>431126.05320900003</v>
      </c>
      <c r="D16" s="8">
        <f t="shared" si="1"/>
        <v>503291.5731808001</v>
      </c>
      <c r="E16" s="8">
        <f t="shared" si="1"/>
        <v>131442.43718319997</v>
      </c>
      <c r="F16" s="8">
        <f t="shared" si="1"/>
        <v>444674.55218120007</v>
      </c>
      <c r="G16" s="8">
        <f t="shared" si="1"/>
        <v>538665.0596</v>
      </c>
      <c r="H16" s="8">
        <f t="shared" si="1"/>
        <v>573154.0935000001</v>
      </c>
      <c r="I16" s="8">
        <f t="shared" si="1"/>
        <v>566057.3531252</v>
      </c>
      <c r="J16" s="8">
        <f>+J14+J15</f>
        <v>441056.2075598</v>
      </c>
      <c r="K16" s="8">
        <f>+K14+K15</f>
        <v>560691.9739825599</v>
      </c>
      <c r="L16" s="8">
        <f>+L14+L15</f>
        <v>220150.99601277</v>
      </c>
      <c r="M16" s="8">
        <f>+M14+M15</f>
        <v>117406.32288704</v>
      </c>
      <c r="N16" s="8">
        <f>+N14+N15</f>
        <v>5213574.574133151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2016-08-22T11:58:03Z</dcterms:modified>
  <cp:category/>
  <cp:version/>
  <cp:contentType/>
  <cp:contentStatus/>
</cp:coreProperties>
</file>