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<sst xmlns="http://schemas.openxmlformats.org/spreadsheetml/2006/main" count="53" uniqueCount="48">
  <si>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</si>
  <si>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</si>
  <si>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</si>
  <si>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</si>
  <si>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</si>
  <si>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</si>
  <si>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</si>
  <si>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</si>
  <si>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</si>
  <si>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</si>
  <si>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</si>
  <si>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</si>
  <si>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</si>
  <si>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</si>
  <si>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</si>
  <si>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</si>
  <si>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</si>
  <si>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</si>
  <si>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</si>
  <si>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</si>
  <si>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</si>
  <si>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</si>
  <si>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</si>
  <si>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</si>
  <si>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</si>
  <si>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</si>
  <si>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</si>
  <si>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</si>
  <si>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</si>
  <si>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</si>
  <si>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</si>
  <si>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</si>
  <si>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</si>
  <si>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</si>
  <si>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</si>
  <si>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</si>
  <si>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</si>
  <si>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</si>
  <si>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</si>
  <si>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</si>
  <si>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</si>
  <si>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</si>
  <si>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</si>
  <si>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</si>
  <si>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</si>
  <si>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</si>
  <si>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</si>
  <si>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03/04/16 - VENCIMENTO 08/04/16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</si>
</sst>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39.75" customHeight="1">
      <c r="A2" s="18" t="s">
        <v>47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5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4"/>
      <c r="J3" s="14"/>
      <c r="K3" s="5"/>
    </row>
    <row r="4" spans="1:11" ht="46.5" customHeight="1">
      <c r="A4" s="16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19" t="s">
        <v>20</v>
      </c>
      <c r="J4" s="19" t="s">
        <v>21</v>
      </c>
      <c r="K4" s="16" t="s">
        <v>15</v>
      </c>
    </row>
    <row r="5" spans="1:11" ht="31.5" customHeight="1">
      <c r="A5" s="16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0"/>
      <c r="J5" s="20"/>
      <c r="K5" s="16"/>
    </row>
    <row r="6" spans="1:11" ht="27" customHeight="1">
      <c r="A6" s="10" t="s">
        <v>17</v>
      </c>
      <c r="B6" s="11">
        <v>477456.5</v>
      </c>
      <c r="C6" s="11">
        <v>730349.62</v>
      </c>
      <c r="D6" s="11">
        <v>933824.26</v>
      </c>
      <c r="E6" s="11">
        <v>443901.47</v>
      </c>
      <c r="F6" s="11">
        <v>679128.47</v>
      </c>
      <c r="G6" s="11">
        <v>952301.24</v>
      </c>
      <c r="H6" s="11">
        <v>425910.79</v>
      </c>
      <c r="I6" s="11">
        <v>145125.66</v>
      </c>
      <c r="J6" s="11">
        <v>377181.93</v>
      </c>
      <c r="K6" s="11">
        <f>SUM(B6:J6)</f>
        <v>5165179.9399999995</v>
      </c>
    </row>
    <row r="7" spans="1:11" ht="27" customHeight="1">
      <c r="A7" s="2" t="s">
        <v>18</v>
      </c>
      <c r="B7" s="9">
        <v>-65671.6</v>
      </c>
      <c r="C7" s="9">
        <v>-99768.53</v>
      </c>
      <c r="D7" s="9">
        <v>-103388.38</v>
      </c>
      <c r="E7" s="9">
        <v>-63633.18</v>
      </c>
      <c r="F7" s="9">
        <v>-76229.93</v>
      </c>
      <c r="G7" s="9">
        <v>-95551.45</v>
      </c>
      <c r="H7" s="9">
        <v>-62320</v>
      </c>
      <c r="I7" s="9">
        <v>-17027.34</v>
      </c>
      <c r="J7" s="9">
        <v>-55155.96</v>
      </c>
      <c r="K7" s="9">
        <f>SUM(B7:J7)</f>
        <v>-638746.37</v>
      </c>
    </row>
    <row r="8" spans="1:11" ht="27" customHeight="1">
      <c r="A8" s="7" t="s">
        <v>19</v>
      </c>
      <c r="B8" s="8">
        <f>+B6+B7</f>
        <v>411784.9</v>
      </c>
      <c r="C8" s="8">
        <f aca="true" t="shared" si="0" ref="C8:J8">+C6+C7</f>
        <v>630581.09</v>
      </c>
      <c r="D8" s="8">
        <f t="shared" si="0"/>
        <v>830435.88</v>
      </c>
      <c r="E8" s="8">
        <f t="shared" si="0"/>
        <v>380268.29</v>
      </c>
      <c r="F8" s="8">
        <f t="shared" si="0"/>
        <v>602898.54</v>
      </c>
      <c r="G8" s="8">
        <f t="shared" si="0"/>
        <v>856749.79</v>
      </c>
      <c r="H8" s="8">
        <f t="shared" si="0"/>
        <v>363590.79</v>
      </c>
      <c r="I8" s="8">
        <f t="shared" si="0"/>
        <v>128098.32</v>
      </c>
      <c r="J8" s="8">
        <f t="shared" si="0"/>
        <v>322025.97</v>
      </c>
      <c r="K8" s="8">
        <f>SUM(B8:J8)</f>
        <v>4526433.57</v>
      </c>
    </row>
    <row r="9" ht="36" customHeight="1"/>
    <row r="10" ht="36" customHeight="1"/>
    <row r="11" spans="1:14" ht="19.5" customHeight="1">
      <c r="A11" s="16" t="s">
        <v>36</v>
      </c>
      <c r="B11" s="16" t="s">
        <v>44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 t="s">
        <v>22</v>
      </c>
    </row>
    <row r="12" spans="1:14" ht="45.75" customHeight="1">
      <c r="A12" s="16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6"/>
    </row>
    <row r="13" spans="1:14" ht="25.5" customHeight="1">
      <c r="A13" s="16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6"/>
    </row>
    <row r="14" spans="1:51" ht="27" customHeight="1">
      <c r="A14" s="10" t="s">
        <v>17</v>
      </c>
      <c r="B14" s="11">
        <v>416425.13870562</v>
      </c>
      <c r="C14" s="11">
        <v>271581.5226</v>
      </c>
      <c r="D14" s="11">
        <v>314513.13762540004</v>
      </c>
      <c r="E14" s="11">
        <v>72762.86411360001</v>
      </c>
      <c r="F14" s="11">
        <v>276221.81242235005</v>
      </c>
      <c r="G14" s="11">
        <v>329609.9756</v>
      </c>
      <c r="H14" s="11">
        <v>355131.53709999996</v>
      </c>
      <c r="I14" s="11">
        <v>360181.17369579995</v>
      </c>
      <c r="J14" s="11">
        <v>296682.2231863</v>
      </c>
      <c r="K14" s="11">
        <v>369345.69790544</v>
      </c>
      <c r="L14" s="11">
        <v>138711.88973238002</v>
      </c>
      <c r="M14" s="11">
        <v>66805.99485952</v>
      </c>
      <c r="N14" s="11">
        <f>SUM(B14:M14)</f>
        <v>3267972.96754641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9">
        <v>-58197.72</v>
      </c>
      <c r="C15" s="9">
        <v>-52776.439999999995</v>
      </c>
      <c r="D15" s="9">
        <v>-48575.04</v>
      </c>
      <c r="E15" s="9">
        <v>-7224.8</v>
      </c>
      <c r="F15" s="9">
        <v>-44671.4</v>
      </c>
      <c r="G15" s="9">
        <v>-67623.44</v>
      </c>
      <c r="H15" s="9">
        <v>-74354.6</v>
      </c>
      <c r="I15" s="9">
        <v>-39957.12</v>
      </c>
      <c r="J15" s="9">
        <v>-50958.240000000005</v>
      </c>
      <c r="K15" s="9">
        <v>-46435.64</v>
      </c>
      <c r="L15" s="9">
        <v>-20932.399999999998</v>
      </c>
      <c r="M15" s="9">
        <v>-11454.199999999999</v>
      </c>
      <c r="N15" s="9">
        <f>SUM(B15:M15)</f>
        <v>-523161.04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358227.41870562</v>
      </c>
      <c r="C16" s="8">
        <f aca="true" t="shared" si="1" ref="C16:I16">+C14+C15</f>
        <v>218805.08260000002</v>
      </c>
      <c r="D16" s="8">
        <f t="shared" si="1"/>
        <v>265938.09762540006</v>
      </c>
      <c r="E16" s="8">
        <f t="shared" si="1"/>
        <v>65538.0641136</v>
      </c>
      <c r="F16" s="8">
        <f t="shared" si="1"/>
        <v>231550.41242235005</v>
      </c>
      <c r="G16" s="8">
        <f t="shared" si="1"/>
        <v>261986.5356</v>
      </c>
      <c r="H16" s="8">
        <f t="shared" si="1"/>
        <v>280776.9371</v>
      </c>
      <c r="I16" s="8">
        <f t="shared" si="1"/>
        <v>320224.05369579996</v>
      </c>
      <c r="J16" s="8">
        <f>+J14+J15</f>
        <v>245723.98318630003</v>
      </c>
      <c r="K16" s="8">
        <f>+K14+K15</f>
        <v>322910.05790544</v>
      </c>
      <c r="L16" s="8">
        <f>+L14+L15</f>
        <v>117779.48973238003</v>
      </c>
      <c r="M16" s="8">
        <f>+M14+M15</f>
        <v>55351.79485952</v>
      </c>
      <c r="N16" s="8">
        <f>+N14+N15</f>
        <v>2744811.92754641</v>
      </c>
    </row>
    <row r="17" ht="14.25">
      <c r="M17" s="13"/>
    </row>
    <row r="18" spans="11:13" ht="14.25">
      <c r="K18" s="12"/>
      <c r="M18" s="13"/>
    </row>
    <row r="19" ht="14.25">
      <c r="M19" s="13"/>
    </row>
    <row r="20" ht="14.25">
      <c r="M20" s="13"/>
    </row>
    <row r="21" ht="14.25">
      <c r="M21" s="13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2016-04-08T18:40:13Z</dcterms:modified>
  <cp:category/>
  <cp:version/>
  <cp:contentType/>
  <cp:contentStatus/>
</cp:coreProperties>
</file>