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<sst xmlns="http://schemas.openxmlformats.org/spreadsheetml/2006/main" count="53" uniqueCount="48">
  <si>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</si>
  <si>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</si>
  <si>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</si>
  <si>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</si>
  <si>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</si>
  <si>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</si>
  <si>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</si>
  <si>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</si>
  <si>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</si>
  <si>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</si>
  <si>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</si>
  <si>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</si>
  <si>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</si>
  <si>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</si>
  <si>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</si>
  <si>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</si>
  <si>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</si>
  <si>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</si>
  <si>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</si>
  <si>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</si>
  <si>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</si>
  <si>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</si>
  <si>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</si>
  <si>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</si>
  <si>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</si>
  <si>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</si>
  <si>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</si>
  <si>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</si>
  <si>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</si>
  <si>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</si>
  <si>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</si>
  <si>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</si>
  <si>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</si>
  <si>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</si>
  <si>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</si>
  <si>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</si>
  <si>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</si>
  <si>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</si>
  <si>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</si>
  <si>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</si>
  <si>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</si>
  <si>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</si>
  <si>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</si>
  <si>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</si>
  <si>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</si>
  <si>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</si>
  <si>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</si>
  <si>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29/10/15 - VENCIMENTO 06/11/15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</si>
</sst>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1655737.91</v>
      </c>
      <c r="C6" s="12">
        <v>2398317.32</v>
      </c>
      <c r="D6" s="12">
        <v>2795728.04</v>
      </c>
      <c r="E6" s="12">
        <v>1608362.76</v>
      </c>
      <c r="F6" s="12">
        <v>2097926.68</v>
      </c>
      <c r="G6" s="12">
        <v>3002587.89</v>
      </c>
      <c r="H6" s="12">
        <v>1617233.95</v>
      </c>
      <c r="I6" s="12">
        <v>615378.98</v>
      </c>
      <c r="J6" s="12">
        <v>954012.49</v>
      </c>
      <c r="K6" s="12">
        <f>SUM(B6:J6)</f>
        <v>16745286.02</v>
      </c>
    </row>
    <row r="7" spans="1:11" ht="27" customHeight="1">
      <c r="A7" s="2" t="s">
        <v>18</v>
      </c>
      <c r="B7" s="9">
        <v>-249009.99</v>
      </c>
      <c r="C7" s="9">
        <v>-204276.87</v>
      </c>
      <c r="D7" s="9">
        <v>-176044.55</v>
      </c>
      <c r="E7" s="9">
        <v>-269142.22</v>
      </c>
      <c r="F7" s="9">
        <v>83998.15</v>
      </c>
      <c r="G7" s="9">
        <v>-162141.89</v>
      </c>
      <c r="H7" s="9">
        <v>-107222.67</v>
      </c>
      <c r="I7" s="9">
        <v>-93533.35</v>
      </c>
      <c r="J7" s="9">
        <v>-89334.02</v>
      </c>
      <c r="K7" s="9">
        <f>SUM(B7:J7)</f>
        <v>-1266707.41</v>
      </c>
    </row>
    <row r="8" spans="1:11" ht="27" customHeight="1">
      <c r="A8" s="7" t="s">
        <v>19</v>
      </c>
      <c r="B8" s="8">
        <f>+B6+B7</f>
        <v>1406727.92</v>
      </c>
      <c r="C8" s="8">
        <f aca="true" t="shared" si="0" ref="C8:J8">+C6+C7</f>
        <v>2194040.4499999997</v>
      </c>
      <c r="D8" s="8">
        <f t="shared" si="0"/>
        <v>2619683.49</v>
      </c>
      <c r="E8" s="8">
        <f t="shared" si="0"/>
        <v>1339220.54</v>
      </c>
      <c r="F8" s="8">
        <f t="shared" si="0"/>
        <v>2181924.83</v>
      </c>
      <c r="G8" s="8">
        <f t="shared" si="0"/>
        <v>2840446</v>
      </c>
      <c r="H8" s="8">
        <f t="shared" si="0"/>
        <v>1510011.28</v>
      </c>
      <c r="I8" s="8">
        <f t="shared" si="0"/>
        <v>521845.63</v>
      </c>
      <c r="J8" s="8">
        <f t="shared" si="0"/>
        <v>864678.47</v>
      </c>
      <c r="K8" s="8">
        <f>SUM(B8:J8)</f>
        <v>15478578.610000001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949599.4120492561</v>
      </c>
      <c r="C14" s="12">
        <v>702382.3655</v>
      </c>
      <c r="D14" s="12">
        <v>639090.1600502793</v>
      </c>
      <c r="E14" s="12">
        <v>155256.8673426283</v>
      </c>
      <c r="F14" s="12">
        <v>623122.1874756576</v>
      </c>
      <c r="G14" s="12">
        <v>811612.53869007</v>
      </c>
      <c r="H14" s="12">
        <v>874385.3165000001</v>
      </c>
      <c r="I14" s="12">
        <v>769826.4537082007</v>
      </c>
      <c r="J14" s="12">
        <v>626498.1839963624</v>
      </c>
      <c r="K14" s="12">
        <v>708898.0115873126</v>
      </c>
      <c r="L14" s="12">
        <v>368690.4877823839</v>
      </c>
      <c r="M14" s="12">
        <v>198309.53078063752</v>
      </c>
      <c r="N14" s="12">
        <f>SUM(B14:M14)</f>
        <v>7427671.515462789</v>
      </c>
    </row>
    <row r="15" spans="1:14" ht="27" customHeight="1">
      <c r="A15" s="2" t="s">
        <v>18</v>
      </c>
      <c r="B15" s="10">
        <v>-76813.88</v>
      </c>
      <c r="C15" s="10">
        <v>-82681.34</v>
      </c>
      <c r="D15" s="10">
        <v>-51409.22</v>
      </c>
      <c r="E15" s="10">
        <v>-11004.82</v>
      </c>
      <c r="F15" s="10">
        <v>-44027.68</v>
      </c>
      <c r="G15" s="10">
        <v>-83275.14</v>
      </c>
      <c r="H15" s="10">
        <v>-103455.78</v>
      </c>
      <c r="I15" s="10">
        <v>-48535.72</v>
      </c>
      <c r="J15" s="10">
        <v>-66026.64</v>
      </c>
      <c r="K15" s="10">
        <v>-50162.44</v>
      </c>
      <c r="L15" s="10">
        <v>-38291.6</v>
      </c>
      <c r="M15" s="10">
        <v>-22570.36</v>
      </c>
      <c r="N15" s="9">
        <f>SUM(B15:M15)</f>
        <v>-678254.6199999999</v>
      </c>
    </row>
    <row r="16" spans="1:14" ht="29.25" customHeight="1">
      <c r="A16" s="7" t="s">
        <v>19</v>
      </c>
      <c r="B16" s="8">
        <f>+B14+B15</f>
        <v>872785.5320492561</v>
      </c>
      <c r="C16" s="8">
        <f aca="true" t="shared" si="1" ref="C16:I16">+C14+C15</f>
        <v>619701.0255</v>
      </c>
      <c r="D16" s="8">
        <f t="shared" si="1"/>
        <v>587680.9400502794</v>
      </c>
      <c r="E16" s="8">
        <f t="shared" si="1"/>
        <v>144252.0473426283</v>
      </c>
      <c r="F16" s="8">
        <f t="shared" si="1"/>
        <v>579094.5074756575</v>
      </c>
      <c r="G16" s="8">
        <f t="shared" si="1"/>
        <v>728337.39869007</v>
      </c>
      <c r="H16" s="8">
        <f t="shared" si="1"/>
        <v>770929.5365</v>
      </c>
      <c r="I16" s="8">
        <f t="shared" si="1"/>
        <v>721290.7337082007</v>
      </c>
      <c r="J16" s="8">
        <f>+J14+J15</f>
        <v>560471.5439963624</v>
      </c>
      <c r="K16" s="8">
        <f>+K14+K15</f>
        <v>658735.5715873125</v>
      </c>
      <c r="L16" s="8">
        <f>+L14+L15</f>
        <v>330398.88778238394</v>
      </c>
      <c r="M16" s="8">
        <f>+M14+M15</f>
        <v>175739.17078063753</v>
      </c>
      <c r="N16" s="8">
        <f>+N14+N15</f>
        <v>6749416.895462789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2015-11-05T18:02:32Z</dcterms:modified>
  <cp:category/>
  <cp:version/>
  <cp:contentType/>
  <cp:contentStatus/>
</cp:coreProperties>
</file>