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<sst xmlns="http://schemas.openxmlformats.org/spreadsheetml/2006/main" count="53" uniqueCount="48">
  <si>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</si>
  <si>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</si>
  <si>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</si>
  <si>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</si>
  <si>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</si>
  <si>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</si>
  <si>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</si>
  <si>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</si>
  <si>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</si>
  <si>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</si>
  <si>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</si>
  <si>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</si>
  <si>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</si>
  <si>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</si>
  <si>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</si>
  <si>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</si>
  <si>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</si>
  <si>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</si>
  <si>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</si>
  <si>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</si>
  <si>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</si>
  <si>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</si>
  <si>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</si>
  <si>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</si>
  <si>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</si>
  <si>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</si>
  <si>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</si>
  <si>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</si>
  <si>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</si>
  <si>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</si>
  <si>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</si>
  <si>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</si>
  <si>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</si>
  <si>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</si>
  <si>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</si>
  <si>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</si>
  <si>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</si>
  <si>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</si>
  <si>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</si>
  <si>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</si>
  <si>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</si>
  <si>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</si>
  <si>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</si>
  <si>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</si>
  <si>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</si>
  <si>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</si>
  <si>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</si>
  <si>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28/10/15 - VENCIMENTO 05/11/15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</si>
</sst>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1669807.24</v>
      </c>
      <c r="C6" s="12">
        <v>2421581.59</v>
      </c>
      <c r="D6" s="12">
        <v>2818108.98</v>
      </c>
      <c r="E6" s="12">
        <v>1623492.76</v>
      </c>
      <c r="F6" s="12">
        <v>2131763.8</v>
      </c>
      <c r="G6" s="12">
        <v>3026066.24</v>
      </c>
      <c r="H6" s="12">
        <v>1620856.99</v>
      </c>
      <c r="I6" s="12">
        <v>624750.4</v>
      </c>
      <c r="J6" s="12">
        <v>956471.3</v>
      </c>
      <c r="K6" s="12">
        <f>SUM(B6:J6)</f>
        <v>16892899.3</v>
      </c>
    </row>
    <row r="7" spans="1:11" ht="27" customHeight="1">
      <c r="A7" s="2" t="s">
        <v>18</v>
      </c>
      <c r="B7" s="9">
        <v>-256959.93</v>
      </c>
      <c r="C7" s="9">
        <v>-234754.79</v>
      </c>
      <c r="D7" s="9">
        <v>-238200.9</v>
      </c>
      <c r="E7" s="9">
        <v>-329152.39</v>
      </c>
      <c r="F7" s="9">
        <v>-272314.03</v>
      </c>
      <c r="G7" s="9">
        <v>-311811.61</v>
      </c>
      <c r="H7" s="9">
        <v>-195160.47</v>
      </c>
      <c r="I7" s="9">
        <v>-93406.43</v>
      </c>
      <c r="J7" s="9">
        <v>-86798.54</v>
      </c>
      <c r="K7" s="9">
        <f>SUM(B7:J7)</f>
        <v>-2018559.0899999999</v>
      </c>
    </row>
    <row r="8" spans="1:11" ht="27" customHeight="1">
      <c r="A8" s="7" t="s">
        <v>19</v>
      </c>
      <c r="B8" s="8">
        <f>+B6+B7</f>
        <v>1412847.31</v>
      </c>
      <c r="C8" s="8">
        <f aca="true" t="shared" si="0" ref="C8:J8">+C6+C7</f>
        <v>2186826.8</v>
      </c>
      <c r="D8" s="8">
        <f t="shared" si="0"/>
        <v>2579908.08</v>
      </c>
      <c r="E8" s="8">
        <f t="shared" si="0"/>
        <v>1294340.37</v>
      </c>
      <c r="F8" s="8">
        <f t="shared" si="0"/>
        <v>1859449.7699999998</v>
      </c>
      <c r="G8" s="8">
        <f t="shared" si="0"/>
        <v>2714254.6300000004</v>
      </c>
      <c r="H8" s="8">
        <f t="shared" si="0"/>
        <v>1425696.52</v>
      </c>
      <c r="I8" s="8">
        <f t="shared" si="0"/>
        <v>531343.97</v>
      </c>
      <c r="J8" s="8">
        <f t="shared" si="0"/>
        <v>869672.76</v>
      </c>
      <c r="K8" s="8">
        <f>SUM(B8:J8)</f>
        <v>14874340.21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964710.2790992887</v>
      </c>
      <c r="C14" s="12">
        <v>701206.5695</v>
      </c>
      <c r="D14" s="12">
        <v>642920.3212305125</v>
      </c>
      <c r="E14" s="12">
        <v>153063.1777051118</v>
      </c>
      <c r="F14" s="12">
        <v>613583.68741605</v>
      </c>
      <c r="G14" s="12">
        <v>819079.156314598</v>
      </c>
      <c r="H14" s="12">
        <v>873777.3250000001</v>
      </c>
      <c r="I14" s="12">
        <v>779754.507784323</v>
      </c>
      <c r="J14" s="12">
        <v>637264.9841013906</v>
      </c>
      <c r="K14" s="12">
        <v>725373.2444509575</v>
      </c>
      <c r="L14" s="12">
        <v>370541.00092576473</v>
      </c>
      <c r="M14" s="12">
        <v>196562.4340293325</v>
      </c>
      <c r="N14" s="12">
        <f>SUM(B14:M14)</f>
        <v>7477836.6875573285</v>
      </c>
    </row>
    <row r="15" spans="1:14" ht="27" customHeight="1">
      <c r="A15" s="2" t="s">
        <v>18</v>
      </c>
      <c r="B15" s="10">
        <v>-75140.88</v>
      </c>
      <c r="C15" s="10">
        <v>-80700.34</v>
      </c>
      <c r="D15" s="10">
        <v>-49130.72</v>
      </c>
      <c r="E15" s="10">
        <v>-10395.82</v>
      </c>
      <c r="F15" s="10">
        <v>-41976.68</v>
      </c>
      <c r="G15" s="10">
        <v>-82365.14</v>
      </c>
      <c r="H15" s="10">
        <v>-100900.78</v>
      </c>
      <c r="I15" s="10">
        <v>-47464.72</v>
      </c>
      <c r="J15" s="10">
        <v>-65571.64</v>
      </c>
      <c r="K15" s="10">
        <v>-50190.44</v>
      </c>
      <c r="L15" s="10">
        <v>-37948.6</v>
      </c>
      <c r="M15" s="10">
        <v>-22202.86</v>
      </c>
      <c r="N15" s="9">
        <f>SUM(B15:M15)</f>
        <v>-663988.6199999999</v>
      </c>
    </row>
    <row r="16" spans="1:14" ht="29.25" customHeight="1">
      <c r="A16" s="7" t="s">
        <v>19</v>
      </c>
      <c r="B16" s="8">
        <f>+B14+B15</f>
        <v>889569.3990992887</v>
      </c>
      <c r="C16" s="8">
        <f aca="true" t="shared" si="1" ref="C16:I16">+C14+C15</f>
        <v>620506.2295</v>
      </c>
      <c r="D16" s="8">
        <f t="shared" si="1"/>
        <v>593789.6012305125</v>
      </c>
      <c r="E16" s="8">
        <f t="shared" si="1"/>
        <v>142667.3577051118</v>
      </c>
      <c r="F16" s="8">
        <f t="shared" si="1"/>
        <v>571607.00741605</v>
      </c>
      <c r="G16" s="8">
        <f t="shared" si="1"/>
        <v>736714.016314598</v>
      </c>
      <c r="H16" s="8">
        <f t="shared" si="1"/>
        <v>772876.545</v>
      </c>
      <c r="I16" s="8">
        <f t="shared" si="1"/>
        <v>732289.787784323</v>
      </c>
      <c r="J16" s="8">
        <f>+J14+J15</f>
        <v>571693.3441013906</v>
      </c>
      <c r="K16" s="8">
        <f>+K14+K15</f>
        <v>675182.8044509576</v>
      </c>
      <c r="L16" s="8">
        <f>+L14+L15</f>
        <v>332592.40092576476</v>
      </c>
      <c r="M16" s="8">
        <f>+M14+M15</f>
        <v>174359.5740293325</v>
      </c>
      <c r="N16" s="8">
        <f>+N14+N15</f>
        <v>6813848.067557328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2015-11-05T17:58:45Z</dcterms:modified>
  <cp:category/>
  <cp:version/>
  <cp:contentType/>
  <cp:contentStatus/>
</cp:coreProperties>
</file>