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<sst xmlns="http://schemas.openxmlformats.org/spreadsheetml/2006/main" count="53" uniqueCount="48">
  <si>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</si>
  <si>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</si>
  <si>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</si>
  <si>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</si>
  <si>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</si>
  <si>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</si>
  <si>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</si>
  <si>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</si>
  <si>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</si>
  <si>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</si>
  <si>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</si>
  <si>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</si>
  <si>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</si>
  <si>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</si>
  <si>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</si>
  <si>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</si>
  <si>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</si>
  <si>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</si>
  <si>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</si>
  <si>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</si>
  <si>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</si>
  <si>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</si>
  <si>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</si>
  <si>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</si>
  <si>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</si>
  <si>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</si>
  <si>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</si>
  <si>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</si>
  <si>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</si>
  <si>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</si>
  <si>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</si>
  <si>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</si>
  <si>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</si>
  <si>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</si>
  <si>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</si>
  <si>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</si>
  <si>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</si>
  <si>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</si>
  <si>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</si>
  <si>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</si>
  <si>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</si>
  <si>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</si>
  <si>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</si>
  <si>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</si>
  <si>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</si>
  <si>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</si>
  <si>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</si>
  <si>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17/10/15 - VENCIMENTO 23/10/15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</si>
</sst>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931845.82</v>
      </c>
      <c r="C6" s="12">
        <v>1355178.22</v>
      </c>
      <c r="D6" s="12">
        <v>1666306.97</v>
      </c>
      <c r="E6" s="12">
        <v>825857</v>
      </c>
      <c r="F6" s="12">
        <v>1197460.88</v>
      </c>
      <c r="G6" s="12">
        <v>1651638.01</v>
      </c>
      <c r="H6" s="12">
        <v>788737.23</v>
      </c>
      <c r="I6" s="12">
        <v>306862.75</v>
      </c>
      <c r="J6" s="12">
        <v>570338.56</v>
      </c>
      <c r="K6" s="12">
        <f>SUM(B6:J6)</f>
        <v>9294225.44</v>
      </c>
    </row>
    <row r="7" spans="1:11" ht="27" customHeight="1">
      <c r="A7" s="2" t="s">
        <v>18</v>
      </c>
      <c r="B7" s="9">
        <v>-106064</v>
      </c>
      <c r="C7" s="9">
        <v>-162374.09</v>
      </c>
      <c r="D7" s="9">
        <v>-149629.68</v>
      </c>
      <c r="E7" s="9">
        <v>-103363.61</v>
      </c>
      <c r="F7" s="9">
        <v>-107421.15</v>
      </c>
      <c r="G7" s="9">
        <v>-131572.93</v>
      </c>
      <c r="H7" s="9">
        <v>-105738.5</v>
      </c>
      <c r="I7" s="9">
        <v>-29276.15</v>
      </c>
      <c r="J7" s="9">
        <v>-62796.56</v>
      </c>
      <c r="K7" s="9">
        <f>SUM(B7:J7)</f>
        <v>-958236.6699999999</v>
      </c>
    </row>
    <row r="8" spans="1:11" ht="27" customHeight="1">
      <c r="A8" s="7" t="s">
        <v>19</v>
      </c>
      <c r="B8" s="8">
        <f>+B6+B7</f>
        <v>825781.82</v>
      </c>
      <c r="C8" s="8">
        <f aca="true" t="shared" si="0" ref="C8:J8">+C6+C7</f>
        <v>1192804.13</v>
      </c>
      <c r="D8" s="8">
        <f t="shared" si="0"/>
        <v>1516677.29</v>
      </c>
      <c r="E8" s="8">
        <f t="shared" si="0"/>
        <v>722493.39</v>
      </c>
      <c r="F8" s="8">
        <f t="shared" si="0"/>
        <v>1090039.73</v>
      </c>
      <c r="G8" s="8">
        <f t="shared" si="0"/>
        <v>1520065.08</v>
      </c>
      <c r="H8" s="8">
        <f t="shared" si="0"/>
        <v>682998.73</v>
      </c>
      <c r="I8" s="8">
        <f t="shared" si="0"/>
        <v>277586.6</v>
      </c>
      <c r="J8" s="8">
        <f t="shared" si="0"/>
        <v>507542.00000000006</v>
      </c>
      <c r="K8" s="8">
        <f>SUM(B8:J8)</f>
        <v>8335988.77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680766.4625303296</v>
      </c>
      <c r="C14" s="12">
        <v>457127.2875</v>
      </c>
      <c r="D14" s="12">
        <v>494915.76688936324</v>
      </c>
      <c r="E14" s="12">
        <v>117710.66998180622</v>
      </c>
      <c r="F14" s="12">
        <v>431436.6317495111</v>
      </c>
      <c r="G14" s="12">
        <v>557083.7103397433</v>
      </c>
      <c r="H14" s="12">
        <v>614125.0267</v>
      </c>
      <c r="I14" s="12">
        <v>574273.9302415531</v>
      </c>
      <c r="J14" s="12">
        <v>461561.20147580263</v>
      </c>
      <c r="K14" s="12">
        <v>567060.7798559436</v>
      </c>
      <c r="L14" s="12">
        <v>243015.0638413022</v>
      </c>
      <c r="M14" s="12">
        <v>119956.866267325</v>
      </c>
      <c r="N14" s="12">
        <f>SUM(B14:M14)</f>
        <v>5319033.39737268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-75536.38</v>
      </c>
      <c r="C15" s="10">
        <v>-78432.34</v>
      </c>
      <c r="D15" s="10">
        <v>-58104.72</v>
      </c>
      <c r="E15" s="10">
        <v>-58632.50673489769</v>
      </c>
      <c r="F15" s="10">
        <v>-1890.510000000002</v>
      </c>
      <c r="G15" s="10">
        <v>-116109.45999999999</v>
      </c>
      <c r="H15" s="10">
        <v>-101852.78</v>
      </c>
      <c r="I15" s="10">
        <v>-50625.22</v>
      </c>
      <c r="J15" s="10">
        <v>-64815.64</v>
      </c>
      <c r="K15" s="10">
        <v>-55146.44</v>
      </c>
      <c r="L15" s="10">
        <v>-33010.1</v>
      </c>
      <c r="M15" s="10">
        <v>-17831.36</v>
      </c>
      <c r="N15" s="9">
        <f>SUM(B15:M15)</f>
        <v>-711987.4567348976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605230.0825303296</v>
      </c>
      <c r="C16" s="8">
        <f aca="true" t="shared" si="1" ref="C16:I16">+C14+C15</f>
        <v>378694.9475</v>
      </c>
      <c r="D16" s="8">
        <f t="shared" si="1"/>
        <v>436811.0468893632</v>
      </c>
      <c r="E16" s="8">
        <f t="shared" si="1"/>
        <v>59078.16324690853</v>
      </c>
      <c r="F16" s="8">
        <f t="shared" si="1"/>
        <v>429546.1217495111</v>
      </c>
      <c r="G16" s="8">
        <f t="shared" si="1"/>
        <v>440974.25033974333</v>
      </c>
      <c r="H16" s="8">
        <f t="shared" si="1"/>
        <v>512272.2467</v>
      </c>
      <c r="I16" s="8">
        <f t="shared" si="1"/>
        <v>523648.71024155314</v>
      </c>
      <c r="J16" s="8">
        <f>+J14+J15</f>
        <v>396745.5614758026</v>
      </c>
      <c r="K16" s="8">
        <f>+K14+K15</f>
        <v>511914.33985594363</v>
      </c>
      <c r="L16" s="8">
        <f>+L14+L15</f>
        <v>210004.9638413022</v>
      </c>
      <c r="M16" s="8">
        <f>+M14+M15</f>
        <v>102125.50626732499</v>
      </c>
      <c r="N16" s="8">
        <f>+N14+N15</f>
        <v>4607045.940637782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2015-10-23T19:05:27Z</dcterms:modified>
  <cp:category/>
  <cp:version/>
  <cp:contentType/>
  <cp:contentStatus/>
</cp:coreProperties>
</file>