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<sst xmlns="http://schemas.openxmlformats.org/spreadsheetml/2006/main" count="53" uniqueCount="48">
  <si>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</si>
  <si>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</si>
  <si>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</si>
  <si>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</si>
  <si>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</si>
  <si>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</si>
  <si>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</si>
  <si>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</si>
  <si>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</si>
  <si>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</si>
  <si>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</si>
  <si>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</si>
  <si>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</si>
  <si>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</si>
  <si>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</si>
  <si>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</si>
  <si>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</si>
  <si>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</si>
  <si>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</si>
  <si>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</si>
  <si>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</si>
  <si>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</si>
  <si>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</si>
  <si>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</si>
  <si>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</si>
  <si>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</si>
  <si>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</si>
  <si>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</si>
  <si>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</si>
  <si>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</si>
  <si>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</si>
  <si>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</si>
  <si>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</si>
  <si>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</si>
  <si>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</si>
  <si>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</si>
  <si>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</si>
  <si>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</si>
  <si>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</si>
  <si>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</si>
  <si>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</si>
  <si>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</si>
  <si>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</si>
  <si>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</si>
  <si>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</si>
  <si>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</si>
  <si>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</si>
  <si>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15/10/15 - VENCIMENTO 22/10/15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</si>
</sst>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1627262.13</v>
      </c>
      <c r="C6" s="12">
        <v>2320207.11</v>
      </c>
      <c r="D6" s="12">
        <v>2698511.42</v>
      </c>
      <c r="E6" s="12">
        <v>1564246.31</v>
      </c>
      <c r="F6" s="12">
        <v>2066572.76</v>
      </c>
      <c r="G6" s="12">
        <v>2959647.92</v>
      </c>
      <c r="H6" s="12">
        <v>1573224.9</v>
      </c>
      <c r="I6" s="12">
        <v>596822.51</v>
      </c>
      <c r="J6" s="12">
        <v>897383.24</v>
      </c>
      <c r="K6" s="12">
        <f>SUM(B6:J6)</f>
        <v>16303878.3</v>
      </c>
    </row>
    <row r="7" spans="1:11" ht="27" customHeight="1">
      <c r="A7" s="2" t="s">
        <v>18</v>
      </c>
      <c r="B7" s="9">
        <v>-236044.18</v>
      </c>
      <c r="C7" s="9">
        <v>-230275.14</v>
      </c>
      <c r="D7" s="9">
        <v>-217319.74</v>
      </c>
      <c r="E7" s="9">
        <v>-290808.59</v>
      </c>
      <c r="F7" s="9">
        <v>-266959.55</v>
      </c>
      <c r="G7" s="9">
        <v>-294652.36</v>
      </c>
      <c r="H7" s="9">
        <v>-190331.97</v>
      </c>
      <c r="I7" s="9">
        <v>-91833.03</v>
      </c>
      <c r="J7" s="9">
        <v>-84165.86</v>
      </c>
      <c r="K7" s="9">
        <f>SUM(B7:J7)</f>
        <v>-1902390.4200000002</v>
      </c>
    </row>
    <row r="8" spans="1:11" ht="27" customHeight="1">
      <c r="A8" s="7" t="s">
        <v>19</v>
      </c>
      <c r="B8" s="8">
        <f>+B6+B7</f>
        <v>1391217.95</v>
      </c>
      <c r="C8" s="8">
        <f aca="true" t="shared" si="0" ref="C8:J8">+C6+C7</f>
        <v>2089931.9699999997</v>
      </c>
      <c r="D8" s="8">
        <f t="shared" si="0"/>
        <v>2481191.6799999997</v>
      </c>
      <c r="E8" s="8">
        <f t="shared" si="0"/>
        <v>1273437.72</v>
      </c>
      <c r="F8" s="8">
        <f t="shared" si="0"/>
        <v>1799613.21</v>
      </c>
      <c r="G8" s="8">
        <f t="shared" si="0"/>
        <v>2664995.56</v>
      </c>
      <c r="H8" s="8">
        <f t="shared" si="0"/>
        <v>1382892.93</v>
      </c>
      <c r="I8" s="8">
        <f t="shared" si="0"/>
        <v>504989.48</v>
      </c>
      <c r="J8" s="8">
        <f t="shared" si="0"/>
        <v>813217.38</v>
      </c>
      <c r="K8" s="8">
        <f>SUM(B8:J8)</f>
        <v>14401487.88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909249.0134449501</v>
      </c>
      <c r="C14" s="12">
        <v>659268.031</v>
      </c>
      <c r="D14" s="12">
        <v>633420.4092897191</v>
      </c>
      <c r="E14" s="12">
        <v>130436.54701351702</v>
      </c>
      <c r="F14" s="12">
        <v>599635.0710439871</v>
      </c>
      <c r="G14" s="12">
        <v>789509.8277762522</v>
      </c>
      <c r="H14" s="12">
        <v>847352.381</v>
      </c>
      <c r="I14" s="12">
        <v>762309.7014424385</v>
      </c>
      <c r="J14" s="12">
        <v>608933.4059453808</v>
      </c>
      <c r="K14" s="12">
        <v>697869.6208144712</v>
      </c>
      <c r="L14" s="12">
        <v>363093.5451561606</v>
      </c>
      <c r="M14" s="12">
        <v>193091.9857646904</v>
      </c>
      <c r="N14" s="12">
        <f>SUM(B14:M14)</f>
        <v>7194169.539691567</v>
      </c>
    </row>
    <row r="15" spans="1:14" ht="27" customHeight="1">
      <c r="A15" s="2" t="s">
        <v>18</v>
      </c>
      <c r="B15" s="10">
        <v>-74115.38</v>
      </c>
      <c r="C15" s="10">
        <v>-78201.34</v>
      </c>
      <c r="D15" s="10">
        <v>-52392.72</v>
      </c>
      <c r="E15" s="10">
        <v>-22624.67</v>
      </c>
      <c r="F15" s="10">
        <v>-2268.510000000002</v>
      </c>
      <c r="G15" s="10">
        <v>-105504.98000000001</v>
      </c>
      <c r="H15" s="10">
        <v>-101551.6</v>
      </c>
      <c r="I15" s="10">
        <v>-47853.22</v>
      </c>
      <c r="J15" s="10">
        <v>-65557.64</v>
      </c>
      <c r="K15" s="10">
        <v>-50883.44</v>
      </c>
      <c r="L15" s="10">
        <v>-37738.6</v>
      </c>
      <c r="M15" s="10">
        <v>-22027.86</v>
      </c>
      <c r="N15" s="9">
        <f>SUM(B15:M15)</f>
        <v>-660719.96</v>
      </c>
    </row>
    <row r="16" spans="1:14" ht="29.25" customHeight="1">
      <c r="A16" s="7" t="s">
        <v>19</v>
      </c>
      <c r="B16" s="8">
        <f>+B14+B15</f>
        <v>835133.6334449501</v>
      </c>
      <c r="C16" s="8">
        <f aca="true" t="shared" si="1" ref="C16:I16">+C14+C15</f>
        <v>581066.691</v>
      </c>
      <c r="D16" s="8">
        <f t="shared" si="1"/>
        <v>581027.6892897191</v>
      </c>
      <c r="E16" s="8">
        <f t="shared" si="1"/>
        <v>107811.87701351702</v>
      </c>
      <c r="F16" s="8">
        <f t="shared" si="1"/>
        <v>597366.561043987</v>
      </c>
      <c r="G16" s="8">
        <f t="shared" si="1"/>
        <v>684004.8477762522</v>
      </c>
      <c r="H16" s="8">
        <f t="shared" si="1"/>
        <v>745800.7810000001</v>
      </c>
      <c r="I16" s="8">
        <f t="shared" si="1"/>
        <v>714456.4814424386</v>
      </c>
      <c r="J16" s="8">
        <f>+J14+J15</f>
        <v>543375.7659453808</v>
      </c>
      <c r="K16" s="8">
        <f>+K14+K15</f>
        <v>646986.1808144711</v>
      </c>
      <c r="L16" s="8">
        <f>+L14+L15</f>
        <v>325354.9451561606</v>
      </c>
      <c r="M16" s="8">
        <f>+M14+M15</f>
        <v>171064.1257646904</v>
      </c>
      <c r="N16" s="8">
        <f>+N14+N15</f>
        <v>6533449.579691567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2015-10-22T13:45:46Z</dcterms:modified>
  <cp:category/>
  <cp:version/>
  <cp:contentType/>
  <cp:contentStatus/>
</cp:coreProperties>
</file>