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<sst xmlns="http://schemas.openxmlformats.org/spreadsheetml/2006/main" count="53" uniqueCount="48">
  <si>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</si>
  <si>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</si>
  <si>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</si>
  <si>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</si>
  <si>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</si>
  <si>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</si>
  <si>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</si>
  <si>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</si>
  <si>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</si>
  <si>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</si>
  <si>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</si>
  <si>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</si>
  <si>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</si>
  <si>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</si>
  <si>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</si>
  <si>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</si>
  <si>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</si>
  <si>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</si>
  <si>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</si>
  <si>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</si>
  <si>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</si>
  <si>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</si>
  <si>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</si>
  <si>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</si>
  <si>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</si>
  <si>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</si>
  <si>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</si>
  <si>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</si>
  <si>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</si>
  <si>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</si>
  <si>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</si>
  <si>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</si>
  <si>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</si>
  <si>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</si>
  <si>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</si>
  <si>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</si>
  <si>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</si>
  <si>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</si>
  <si>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</si>
  <si>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</si>
  <si>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</si>
  <si>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</si>
  <si>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</si>
  <si>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</si>
  <si>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</si>
  <si>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</si>
  <si>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</si>
  <si>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07/10/15 - VENCIMENTO 15/10/15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</si>
</sst>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1720608.13</v>
      </c>
      <c r="C6" s="12">
        <v>2483341.64</v>
      </c>
      <c r="D6" s="12">
        <v>2914264.38</v>
      </c>
      <c r="E6" s="12">
        <v>1655456.32</v>
      </c>
      <c r="F6" s="12">
        <v>2175757.52</v>
      </c>
      <c r="G6" s="12">
        <v>3080187.8</v>
      </c>
      <c r="H6" s="12">
        <v>1656965.66</v>
      </c>
      <c r="I6" s="12">
        <v>644496.82</v>
      </c>
      <c r="J6" s="12">
        <v>991558.29</v>
      </c>
      <c r="K6" s="12">
        <f>SUM(B6:J6)</f>
        <v>17322636.56</v>
      </c>
    </row>
    <row r="7" spans="1:11" ht="27" customHeight="1">
      <c r="A7" s="2" t="s">
        <v>18</v>
      </c>
      <c r="B7" s="9">
        <v>-246133.65</v>
      </c>
      <c r="C7" s="9">
        <v>-255455.69</v>
      </c>
      <c r="D7" s="9">
        <v>-252122.83</v>
      </c>
      <c r="E7" s="9">
        <v>-317038.47</v>
      </c>
      <c r="F7" s="9">
        <v>-277537.16</v>
      </c>
      <c r="G7" s="9">
        <v>-325786.09</v>
      </c>
      <c r="H7" s="9">
        <v>-210132.47</v>
      </c>
      <c r="I7" s="9">
        <v>-96430.73</v>
      </c>
      <c r="J7" s="9">
        <v>-95770.59</v>
      </c>
      <c r="K7" s="9">
        <f>SUM(B7:J7)</f>
        <v>-2076407.68</v>
      </c>
    </row>
    <row r="8" spans="1:11" ht="27" customHeight="1">
      <c r="A8" s="7" t="s">
        <v>19</v>
      </c>
      <c r="B8" s="8">
        <f>+B6+B7</f>
        <v>1474474.48</v>
      </c>
      <c r="C8" s="8">
        <f aca="true" t="shared" si="0" ref="C8:J8">+C6+C7</f>
        <v>2227885.95</v>
      </c>
      <c r="D8" s="8">
        <f t="shared" si="0"/>
        <v>2662141.55</v>
      </c>
      <c r="E8" s="8">
        <f t="shared" si="0"/>
        <v>1338417.85</v>
      </c>
      <c r="F8" s="8">
        <f t="shared" si="0"/>
        <v>1898220.36</v>
      </c>
      <c r="G8" s="8">
        <f t="shared" si="0"/>
        <v>2754401.71</v>
      </c>
      <c r="H8" s="8">
        <f t="shared" si="0"/>
        <v>1446833.19</v>
      </c>
      <c r="I8" s="8">
        <f t="shared" si="0"/>
        <v>548066.09</v>
      </c>
      <c r="J8" s="8">
        <f t="shared" si="0"/>
        <v>895787.7000000001</v>
      </c>
      <c r="K8" s="8">
        <f>SUM(B8:J8)</f>
        <v>15246228.879999997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1006021.6486413084</v>
      </c>
      <c r="C14" s="12">
        <v>732138.351</v>
      </c>
      <c r="D14" s="12">
        <v>681042.1526576646</v>
      </c>
      <c r="E14" s="12">
        <v>164686.56495727866</v>
      </c>
      <c r="F14" s="12">
        <v>665802.1033626128</v>
      </c>
      <c r="G14" s="12">
        <v>852480.5155025915</v>
      </c>
      <c r="H14" s="12">
        <v>911410.09059467</v>
      </c>
      <c r="I14" s="12">
        <v>785928.6957346849</v>
      </c>
      <c r="J14" s="12">
        <v>655018.8962159</v>
      </c>
      <c r="K14" s="12">
        <v>752830.2108990374</v>
      </c>
      <c r="L14" s="12">
        <v>377703.02969246294</v>
      </c>
      <c r="M14" s="12">
        <v>201761.67134779054</v>
      </c>
      <c r="N14" s="12">
        <f>SUM(B14:M14)</f>
        <v>7786823.930606002</v>
      </c>
    </row>
    <row r="15" spans="1:14" ht="27" customHeight="1">
      <c r="A15" s="2" t="s">
        <v>18</v>
      </c>
      <c r="B15" s="10">
        <v>-87772.38</v>
      </c>
      <c r="C15" s="10">
        <v>-92194.34</v>
      </c>
      <c r="D15" s="10">
        <v>-60299.22</v>
      </c>
      <c r="E15" s="10">
        <v>-12926.32</v>
      </c>
      <c r="F15" s="10">
        <v>-51469.48</v>
      </c>
      <c r="G15" s="10">
        <v>-95741.08</v>
      </c>
      <c r="H15" s="10">
        <v>-115449.18</v>
      </c>
      <c r="I15" s="10">
        <v>-54037.72</v>
      </c>
      <c r="J15" s="10">
        <v>-75483.72</v>
      </c>
      <c r="K15" s="10">
        <v>-58516.94</v>
      </c>
      <c r="L15" s="10">
        <v>-43030.6</v>
      </c>
      <c r="M15" s="10">
        <v>-25454.36</v>
      </c>
      <c r="N15" s="9">
        <f>SUM(B15:M15)</f>
        <v>-772375.3399999999</v>
      </c>
    </row>
    <row r="16" spans="1:14" ht="29.25" customHeight="1">
      <c r="A16" s="7" t="s">
        <v>19</v>
      </c>
      <c r="B16" s="8">
        <f>+B14+B15</f>
        <v>918249.2686413084</v>
      </c>
      <c r="C16" s="8">
        <f aca="true" t="shared" si="1" ref="C16:I16">+C14+C15</f>
        <v>639944.011</v>
      </c>
      <c r="D16" s="8">
        <f t="shared" si="1"/>
        <v>620742.9326576646</v>
      </c>
      <c r="E16" s="8">
        <f t="shared" si="1"/>
        <v>151760.24495727866</v>
      </c>
      <c r="F16" s="8">
        <f t="shared" si="1"/>
        <v>614332.6233626128</v>
      </c>
      <c r="G16" s="8">
        <f t="shared" si="1"/>
        <v>756739.4355025915</v>
      </c>
      <c r="H16" s="8">
        <f t="shared" si="1"/>
        <v>795960.9105946701</v>
      </c>
      <c r="I16" s="8">
        <f t="shared" si="1"/>
        <v>731890.975734685</v>
      </c>
      <c r="J16" s="8">
        <f>+J14+J15</f>
        <v>579535.1762159</v>
      </c>
      <c r="K16" s="8">
        <f>+K14+K15</f>
        <v>694313.2708990374</v>
      </c>
      <c r="L16" s="8">
        <f>+L14+L15</f>
        <v>334672.42969246296</v>
      </c>
      <c r="M16" s="8">
        <f>+M14+M15</f>
        <v>176307.31134779053</v>
      </c>
      <c r="N16" s="8">
        <f>+N14+N15</f>
        <v>7014448.590606002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2015-10-15T12:01:46Z</dcterms:modified>
  <cp:category/>
  <cp:version/>
  <cp:contentType/>
  <cp:contentStatus/>
</cp:coreProperties>
</file>