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<sst xmlns="http://schemas.openxmlformats.org/spreadsheetml/2006/main" count="53" uniqueCount="48">
  <si>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</si>
  <si>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</si>
  <si>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</si>
  <si>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</si>
  <si>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</si>
  <si>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</si>
  <si>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</si>
  <si>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</si>
  <si>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</si>
  <si>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</si>
  <si>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</si>
  <si>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</si>
  <si>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</si>
  <si>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</si>
  <si>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</si>
  <si>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</si>
  <si>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</si>
  <si>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</si>
  <si>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</si>
  <si>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</si>
  <si>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</si>
  <si>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</si>
  <si>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</si>
  <si>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</si>
  <si>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</si>
  <si>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</si>
  <si>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</si>
  <si>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</si>
  <si>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</si>
  <si>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</si>
  <si>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</si>
  <si>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</si>
  <si>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</si>
  <si>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</si>
  <si>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</si>
  <si>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</si>
  <si>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</si>
  <si>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</si>
  <si>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</si>
  <si>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</si>
  <si>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</si>
  <si>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</si>
  <si>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</si>
  <si>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</si>
  <si>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</si>
  <si>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</si>
  <si>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</si>
  <si>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06/10/15 - VENCIMENTO 14/10/15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</si>
</sst>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1692757.71</v>
      </c>
      <c r="C6" s="12">
        <v>2445820.55</v>
      </c>
      <c r="D6" s="12">
        <v>2873879.51</v>
      </c>
      <c r="E6" s="12">
        <v>1632474.59</v>
      </c>
      <c r="F6" s="12">
        <v>2153686.97</v>
      </c>
      <c r="G6" s="12">
        <v>3033841.5</v>
      </c>
      <c r="H6" s="12">
        <v>1633457.58</v>
      </c>
      <c r="I6" s="12">
        <v>626920.02</v>
      </c>
      <c r="J6" s="12">
        <v>962211.36</v>
      </c>
      <c r="K6" s="12">
        <f>SUM(B6:J6)</f>
        <v>17055049.79</v>
      </c>
    </row>
    <row r="7" spans="1:11" ht="27" customHeight="1">
      <c r="A7" s="2" t="s">
        <v>18</v>
      </c>
      <c r="B7" s="9">
        <v>-514473.78</v>
      </c>
      <c r="C7" s="9">
        <v>-257659.75</v>
      </c>
      <c r="D7" s="9">
        <v>-307347.75</v>
      </c>
      <c r="E7" s="9">
        <v>-522750.28</v>
      </c>
      <c r="F7" s="9">
        <v>-557554.82</v>
      </c>
      <c r="G7" s="9">
        <v>-505029.26</v>
      </c>
      <c r="H7" s="9">
        <v>-212264.47</v>
      </c>
      <c r="I7" s="9">
        <v>-95750.76</v>
      </c>
      <c r="J7" s="9">
        <v>-96071.28</v>
      </c>
      <c r="K7" s="9">
        <f>SUM(B7:J7)</f>
        <v>-3068902.1499999994</v>
      </c>
    </row>
    <row r="8" spans="1:11" ht="27" customHeight="1">
      <c r="A8" s="7" t="s">
        <v>19</v>
      </c>
      <c r="B8" s="8">
        <f>+B6+B7</f>
        <v>1178283.93</v>
      </c>
      <c r="C8" s="8">
        <f aca="true" t="shared" si="0" ref="C8:J8">+C6+C7</f>
        <v>2188160.8</v>
      </c>
      <c r="D8" s="8">
        <f t="shared" si="0"/>
        <v>2566531.76</v>
      </c>
      <c r="E8" s="8">
        <f t="shared" si="0"/>
        <v>1109724.31</v>
      </c>
      <c r="F8" s="8">
        <f t="shared" si="0"/>
        <v>1596132.1500000004</v>
      </c>
      <c r="G8" s="8">
        <f t="shared" si="0"/>
        <v>2528812.24</v>
      </c>
      <c r="H8" s="8">
        <f t="shared" si="0"/>
        <v>1421193.11</v>
      </c>
      <c r="I8" s="8">
        <f t="shared" si="0"/>
        <v>531169.26</v>
      </c>
      <c r="J8" s="8">
        <f t="shared" si="0"/>
        <v>866140.08</v>
      </c>
      <c r="K8" s="8">
        <f>SUM(B8:J8)</f>
        <v>13986147.639999999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990338.9269555308</v>
      </c>
      <c r="C14" s="12">
        <v>722604.968</v>
      </c>
      <c r="D14" s="12">
        <v>672406.6688987991</v>
      </c>
      <c r="E14" s="12">
        <v>163759.49633894418</v>
      </c>
      <c r="F14" s="12">
        <v>644918.2279094153</v>
      </c>
      <c r="G14" s="12">
        <v>833371.719831659</v>
      </c>
      <c r="H14" s="12">
        <v>892697.84975634</v>
      </c>
      <c r="I14" s="12">
        <v>768112.9660767622</v>
      </c>
      <c r="J14" s="12">
        <v>637480.310883513</v>
      </c>
      <c r="K14" s="12">
        <v>739031.605667585</v>
      </c>
      <c r="L14" s="12">
        <v>373655.56859960547</v>
      </c>
      <c r="M14" s="12">
        <v>200356.28190559623</v>
      </c>
      <c r="N14" s="12">
        <f>SUM(B14:M14)</f>
        <v>7638734.59082375</v>
      </c>
    </row>
    <row r="15" spans="1:14" ht="27" customHeight="1">
      <c r="A15" s="2" t="s">
        <v>18</v>
      </c>
      <c r="B15" s="10">
        <v>-88055.88</v>
      </c>
      <c r="C15" s="10">
        <v>-91889.84</v>
      </c>
      <c r="D15" s="10">
        <v>-60099.72</v>
      </c>
      <c r="E15" s="10">
        <v>-13514.32</v>
      </c>
      <c r="F15" s="10">
        <v>-51042.48</v>
      </c>
      <c r="G15" s="10">
        <v>-95023.58</v>
      </c>
      <c r="H15" s="10">
        <v>-117976.18</v>
      </c>
      <c r="I15" s="10">
        <v>-56935.72</v>
      </c>
      <c r="J15" s="10">
        <v>-75280.72</v>
      </c>
      <c r="K15" s="10">
        <v>-62758.94</v>
      </c>
      <c r="L15" s="10">
        <v>-43093.6</v>
      </c>
      <c r="M15" s="10">
        <v>-26563.86</v>
      </c>
      <c r="N15" s="9">
        <f>SUM(B15:M15)</f>
        <v>-782234.8399999999</v>
      </c>
    </row>
    <row r="16" spans="1:14" ht="29.25" customHeight="1">
      <c r="A16" s="7" t="s">
        <v>19</v>
      </c>
      <c r="B16" s="8">
        <f>+B14+B15</f>
        <v>902283.0469555308</v>
      </c>
      <c r="C16" s="8">
        <f aca="true" t="shared" si="1" ref="C16:I16">+C14+C15</f>
        <v>630715.128</v>
      </c>
      <c r="D16" s="8">
        <f t="shared" si="1"/>
        <v>612306.9488987991</v>
      </c>
      <c r="E16" s="8">
        <f t="shared" si="1"/>
        <v>150245.17633894418</v>
      </c>
      <c r="F16" s="8">
        <f t="shared" si="1"/>
        <v>593875.7479094153</v>
      </c>
      <c r="G16" s="8">
        <f t="shared" si="1"/>
        <v>738348.139831659</v>
      </c>
      <c r="H16" s="8">
        <f t="shared" si="1"/>
        <v>774721.6697563401</v>
      </c>
      <c r="I16" s="8">
        <f t="shared" si="1"/>
        <v>711177.2460767622</v>
      </c>
      <c r="J16" s="8">
        <f>+J14+J15</f>
        <v>562199.590883513</v>
      </c>
      <c r="K16" s="8">
        <f>+K14+K15</f>
        <v>676272.6656675851</v>
      </c>
      <c r="L16" s="8">
        <f>+L14+L15</f>
        <v>330561.9685996055</v>
      </c>
      <c r="M16" s="8">
        <f>+M14+M15</f>
        <v>173792.42190559622</v>
      </c>
      <c r="N16" s="8">
        <f>+N14+N15</f>
        <v>6856499.75082375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2015-10-14T12:59:12Z</dcterms:modified>
  <cp:category/>
  <cp:version/>
  <cp:contentType/>
  <cp:contentStatus/>
</cp:coreProperties>
</file>