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<sst xmlns="http://schemas.openxmlformats.org/spreadsheetml/2006/main" count="53" uniqueCount="48">
  <si>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</si>
  <si>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</si>
  <si>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</si>
  <si>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</si>
  <si>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</si>
  <si>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</si>
  <si>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</si>
  <si>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</si>
  <si>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</si>
  <si>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</si>
  <si>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</si>
  <si>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</si>
  <si>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</si>
  <si>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</si>
  <si>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</si>
  <si>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</si>
  <si>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</si>
  <si>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</si>
  <si>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</si>
  <si>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</si>
  <si>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</si>
  <si>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</si>
  <si>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</si>
  <si>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</si>
  <si>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</si>
  <si>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</si>
  <si>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</si>
  <si>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</si>
  <si>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</si>
  <si>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</si>
  <si>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</si>
  <si>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</si>
  <si>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</si>
  <si>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</si>
  <si>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</si>
  <si>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</si>
  <si>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</si>
  <si>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</si>
  <si>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</si>
  <si>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</si>
  <si>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</si>
  <si>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</si>
  <si>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</si>
  <si>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</si>
  <si>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</si>
  <si>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</si>
  <si>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</si>
  <si>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05/10/15 - VENCIMENTO 13/10/15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</si>
</sst>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1654160.36</v>
      </c>
      <c r="C6" s="12">
        <v>2397236.91</v>
      </c>
      <c r="D6" s="12">
        <v>2792071.71</v>
      </c>
      <c r="E6" s="12">
        <v>1596499.42</v>
      </c>
      <c r="F6" s="12">
        <v>2089224.54</v>
      </c>
      <c r="G6" s="12">
        <v>2963166.99</v>
      </c>
      <c r="H6" s="12">
        <v>1591083.5</v>
      </c>
      <c r="I6" s="12">
        <v>619092.18</v>
      </c>
      <c r="J6" s="12">
        <v>936488.84</v>
      </c>
      <c r="K6" s="12">
        <f>SUM(B6:J6)</f>
        <v>16639024.450000001</v>
      </c>
    </row>
    <row r="7" spans="1:11" ht="27" customHeight="1">
      <c r="A7" s="2" t="s">
        <v>18</v>
      </c>
      <c r="B7" s="9">
        <v>-267314.32</v>
      </c>
      <c r="C7" s="9">
        <v>-256963</v>
      </c>
      <c r="D7" s="9">
        <v>-252283.45</v>
      </c>
      <c r="E7" s="9">
        <v>-312913.61</v>
      </c>
      <c r="F7" s="9">
        <v>-296456.71</v>
      </c>
      <c r="G7" s="9">
        <v>-334529.08</v>
      </c>
      <c r="H7" s="9">
        <v>-205013.97</v>
      </c>
      <c r="I7" s="9">
        <v>-95435.13</v>
      </c>
      <c r="J7" s="9">
        <v>-95943.35</v>
      </c>
      <c r="K7" s="9">
        <f>SUM(B7:J7)</f>
        <v>-2116852.62</v>
      </c>
    </row>
    <row r="8" spans="1:11" ht="27" customHeight="1">
      <c r="A8" s="7" t="s">
        <v>19</v>
      </c>
      <c r="B8" s="8">
        <f>+B6+B7</f>
        <v>1386846.04</v>
      </c>
      <c r="C8" s="8">
        <f aca="true" t="shared" si="0" ref="C8:J8">+C6+C7</f>
        <v>2140273.91</v>
      </c>
      <c r="D8" s="8">
        <f t="shared" si="0"/>
        <v>2539788.26</v>
      </c>
      <c r="E8" s="8">
        <f t="shared" si="0"/>
        <v>1283585.81</v>
      </c>
      <c r="F8" s="8">
        <f t="shared" si="0"/>
        <v>1792767.83</v>
      </c>
      <c r="G8" s="8">
        <f t="shared" si="0"/>
        <v>2628637.91</v>
      </c>
      <c r="H8" s="8">
        <f t="shared" si="0"/>
        <v>1386069.53</v>
      </c>
      <c r="I8" s="8">
        <f t="shared" si="0"/>
        <v>523657.05000000005</v>
      </c>
      <c r="J8" s="8">
        <f t="shared" si="0"/>
        <v>840545.49</v>
      </c>
      <c r="K8" s="8">
        <f>SUM(B8:J8)</f>
        <v>14522171.83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958628.7869318663</v>
      </c>
      <c r="C14" s="12">
        <v>695213.276</v>
      </c>
      <c r="D14" s="12">
        <v>650513.0626249089</v>
      </c>
      <c r="E14" s="12">
        <v>153460.0150596128</v>
      </c>
      <c r="F14" s="12">
        <v>592296.8102549704</v>
      </c>
      <c r="G14" s="12">
        <v>797781.0804076794</v>
      </c>
      <c r="H14" s="12">
        <v>868531.1241261599</v>
      </c>
      <c r="I14" s="12">
        <v>741298.0865888019</v>
      </c>
      <c r="J14" s="12">
        <v>621372.2001612756</v>
      </c>
      <c r="K14" s="12">
        <v>715908.3277147191</v>
      </c>
      <c r="L14" s="12">
        <v>366186.7323565259</v>
      </c>
      <c r="M14" s="12">
        <v>194217.3460526672</v>
      </c>
      <c r="N14" s="12">
        <f>SUM(B14:M14)</f>
        <v>7355406.848279187</v>
      </c>
    </row>
    <row r="15" spans="1:14" ht="27" customHeight="1">
      <c r="A15" s="2" t="s">
        <v>18</v>
      </c>
      <c r="B15" s="10">
        <v>-86470.38</v>
      </c>
      <c r="C15" s="10">
        <v>-91602.84</v>
      </c>
      <c r="D15" s="10">
        <v>-61608.22</v>
      </c>
      <c r="E15" s="10">
        <v>166433.18</v>
      </c>
      <c r="F15" s="10">
        <v>-43965.08</v>
      </c>
      <c r="G15" s="10">
        <v>-89206.18</v>
      </c>
      <c r="H15" s="10">
        <v>-114080.68</v>
      </c>
      <c r="I15" s="10">
        <v>-56575.22</v>
      </c>
      <c r="J15" s="10">
        <v>-74888.72</v>
      </c>
      <c r="K15" s="10">
        <v>-59962.44</v>
      </c>
      <c r="L15" s="10">
        <v>-42635.1</v>
      </c>
      <c r="M15" s="10">
        <v>-24705.36</v>
      </c>
      <c r="N15" s="9">
        <f>SUM(B15:M15)</f>
        <v>-579267.04</v>
      </c>
    </row>
    <row r="16" spans="1:14" ht="29.25" customHeight="1">
      <c r="A16" s="7" t="s">
        <v>19</v>
      </c>
      <c r="B16" s="8">
        <f>+B14+B15</f>
        <v>872158.4069318663</v>
      </c>
      <c r="C16" s="8">
        <f aca="true" t="shared" si="1" ref="C16:I16">+C14+C15</f>
        <v>603610.436</v>
      </c>
      <c r="D16" s="8">
        <f t="shared" si="1"/>
        <v>588904.8426249089</v>
      </c>
      <c r="E16" s="8">
        <f t="shared" si="1"/>
        <v>319893.1950596128</v>
      </c>
      <c r="F16" s="8">
        <f t="shared" si="1"/>
        <v>548331.7302549705</v>
      </c>
      <c r="G16" s="8">
        <f t="shared" si="1"/>
        <v>708574.9004076794</v>
      </c>
      <c r="H16" s="8">
        <f t="shared" si="1"/>
        <v>754450.4441261599</v>
      </c>
      <c r="I16" s="8">
        <f t="shared" si="1"/>
        <v>684722.866588802</v>
      </c>
      <c r="J16" s="8">
        <f>+J14+J15</f>
        <v>546483.4801612756</v>
      </c>
      <c r="K16" s="8">
        <f>+K14+K15</f>
        <v>655945.8877147192</v>
      </c>
      <c r="L16" s="8">
        <f>+L14+L15</f>
        <v>323551.6323565259</v>
      </c>
      <c r="M16" s="8">
        <f>+M14+M15</f>
        <v>169511.9860526672</v>
      </c>
      <c r="N16" s="8">
        <f>+N14+N15</f>
        <v>6776139.808279187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2015-10-09T19:33:52Z</dcterms:modified>
  <cp:category/>
  <cp:version/>
  <cp:contentType/>
  <cp:contentStatus/>
</cp:coreProperties>
</file>