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<sst xmlns="http://schemas.openxmlformats.org/spreadsheetml/2006/main" count="53" uniqueCount="48">
  <si>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</si>
  <si>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</si>
  <si>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</si>
  <si>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</si>
  <si>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</si>
  <si>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</si>
  <si>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</si>
  <si>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</si>
  <si>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</si>
  <si>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</si>
  <si>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</si>
  <si>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</si>
  <si>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</si>
  <si>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</si>
  <si>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</si>
  <si>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</si>
  <si>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</si>
  <si>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</si>
  <si>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</si>
  <si>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</si>
  <si>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</si>
  <si>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</si>
  <si>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</si>
  <si>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</si>
  <si>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</si>
  <si>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</si>
  <si>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</si>
  <si>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</si>
  <si>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</si>
  <si>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</si>
  <si>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</si>
  <si>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</si>
  <si>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</si>
  <si>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</si>
  <si>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</si>
  <si>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</si>
  <si>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</si>
  <si>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</si>
  <si>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</si>
  <si>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</si>
  <si>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</si>
  <si>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</si>
  <si>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</si>
  <si>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</si>
  <si>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</si>
  <si>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</si>
  <si>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</si>
  <si>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03/10/15 - VENCIMENTO 09/10/15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</si>
</sst>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919320.59</v>
      </c>
      <c r="C6" s="12">
        <v>1332689.07</v>
      </c>
      <c r="D6" s="12">
        <v>1660260.47</v>
      </c>
      <c r="E6" s="12">
        <v>819840.98</v>
      </c>
      <c r="F6" s="12">
        <v>1198415.95</v>
      </c>
      <c r="G6" s="12">
        <v>1612642.01</v>
      </c>
      <c r="H6" s="12">
        <v>785535.9</v>
      </c>
      <c r="I6" s="12">
        <v>293152.09</v>
      </c>
      <c r="J6" s="12">
        <v>561195.29</v>
      </c>
      <c r="K6" s="12">
        <f>SUM(B6:J6)</f>
        <v>9183052.350000001</v>
      </c>
    </row>
    <row r="7" spans="1:11" ht="27" customHeight="1">
      <c r="A7" s="2" t="s">
        <v>18</v>
      </c>
      <c r="B7" s="9">
        <v>-105833</v>
      </c>
      <c r="C7" s="9">
        <v>-163977.09</v>
      </c>
      <c r="D7" s="9">
        <v>-150697.18</v>
      </c>
      <c r="E7" s="9">
        <v>-104482.68</v>
      </c>
      <c r="F7" s="9">
        <v>-111190.65</v>
      </c>
      <c r="G7" s="9">
        <v>-131432.93</v>
      </c>
      <c r="H7" s="9">
        <v>-108199</v>
      </c>
      <c r="I7" s="9">
        <v>-28021.9</v>
      </c>
      <c r="J7" s="9">
        <v>-61684.4</v>
      </c>
      <c r="K7" s="9">
        <f>SUM(B7:J7)</f>
        <v>-965518.8300000001</v>
      </c>
    </row>
    <row r="8" spans="1:11" ht="27" customHeight="1">
      <c r="A8" s="7" t="s">
        <v>19</v>
      </c>
      <c r="B8" s="8">
        <f>+B6+B7</f>
        <v>813487.59</v>
      </c>
      <c r="C8" s="8">
        <f aca="true" t="shared" si="0" ref="C8:J8">+C6+C7</f>
        <v>1168711.98</v>
      </c>
      <c r="D8" s="8">
        <f t="shared" si="0"/>
        <v>1509563.29</v>
      </c>
      <c r="E8" s="8">
        <f t="shared" si="0"/>
        <v>715358.3</v>
      </c>
      <c r="F8" s="8">
        <f t="shared" si="0"/>
        <v>1087225.3</v>
      </c>
      <c r="G8" s="8">
        <f t="shared" si="0"/>
        <v>1481209.08</v>
      </c>
      <c r="H8" s="8">
        <f t="shared" si="0"/>
        <v>677336.9</v>
      </c>
      <c r="I8" s="8">
        <f t="shared" si="0"/>
        <v>265130.19</v>
      </c>
      <c r="J8" s="8">
        <f t="shared" si="0"/>
        <v>499510.89</v>
      </c>
      <c r="K8" s="8">
        <f>SUM(B8:J8)</f>
        <v>8217533.5200000005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673477.8433575188</v>
      </c>
      <c r="C14" s="12">
        <v>459030.698</v>
      </c>
      <c r="D14" s="12">
        <v>487890.9756206988</v>
      </c>
      <c r="E14" s="12">
        <v>115438.63907848898</v>
      </c>
      <c r="F14" s="12">
        <v>412248.0036108556</v>
      </c>
      <c r="G14" s="12">
        <v>543462.7323304759</v>
      </c>
      <c r="H14" s="12">
        <v>608639.8986695601</v>
      </c>
      <c r="I14" s="12">
        <v>565324.1353335872</v>
      </c>
      <c r="J14" s="12">
        <v>460161.42557942646</v>
      </c>
      <c r="K14" s="12">
        <v>566458.9246876922</v>
      </c>
      <c r="L14" s="12">
        <v>247015.9852413252</v>
      </c>
      <c r="M14" s="12">
        <v>117626.3122513596</v>
      </c>
      <c r="N14" s="12">
        <f>SUM(B14:M14)</f>
        <v>5256775.573760989</v>
      </c>
    </row>
    <row r="15" spans="1:14" ht="27" customHeight="1">
      <c r="A15" s="2" t="s">
        <v>18</v>
      </c>
      <c r="B15" s="10">
        <v>-77485.88</v>
      </c>
      <c r="C15" s="10">
        <v>-80791.34</v>
      </c>
      <c r="D15" s="10">
        <v>-57866.72</v>
      </c>
      <c r="E15" s="10">
        <v>-12481.82</v>
      </c>
      <c r="F15" s="10">
        <v>-43388.38</v>
      </c>
      <c r="G15" s="10">
        <v>-83837.98</v>
      </c>
      <c r="H15" s="10">
        <v>-103864.18</v>
      </c>
      <c r="I15" s="10">
        <v>-52067.22</v>
      </c>
      <c r="J15" s="10">
        <v>-60398.66</v>
      </c>
      <c r="K15" s="10">
        <v>-58989.44</v>
      </c>
      <c r="L15" s="10">
        <v>-33692.6</v>
      </c>
      <c r="M15" s="10">
        <v>-17295.86</v>
      </c>
      <c r="N15" s="9">
        <f>SUM(B15:M15)</f>
        <v>-682160.0800000001</v>
      </c>
    </row>
    <row r="16" spans="1:14" ht="29.25" customHeight="1">
      <c r="A16" s="7" t="s">
        <v>19</v>
      </c>
      <c r="B16" s="8">
        <f>+B14+B15</f>
        <v>595991.9633575188</v>
      </c>
      <c r="C16" s="8">
        <f aca="true" t="shared" si="1" ref="C16:I16">+C14+C15</f>
        <v>378239.358</v>
      </c>
      <c r="D16" s="8">
        <f t="shared" si="1"/>
        <v>430024.2556206988</v>
      </c>
      <c r="E16" s="8">
        <f t="shared" si="1"/>
        <v>102956.81907848897</v>
      </c>
      <c r="F16" s="8">
        <f t="shared" si="1"/>
        <v>368859.6236108556</v>
      </c>
      <c r="G16" s="8">
        <f t="shared" si="1"/>
        <v>459624.75233047595</v>
      </c>
      <c r="H16" s="8">
        <f t="shared" si="1"/>
        <v>504775.7186695601</v>
      </c>
      <c r="I16" s="8">
        <f t="shared" si="1"/>
        <v>513256.9153335872</v>
      </c>
      <c r="J16" s="8">
        <f>+J14+J15</f>
        <v>399762.7655794264</v>
      </c>
      <c r="K16" s="8">
        <f>+K14+K15</f>
        <v>507469.4846876922</v>
      </c>
      <c r="L16" s="8">
        <f>+L14+L15</f>
        <v>213323.3852413252</v>
      </c>
      <c r="M16" s="8">
        <f>+M14+M15</f>
        <v>100330.4522513596</v>
      </c>
      <c r="N16" s="8">
        <f>+N14+N15</f>
        <v>4574615.493760989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2015-10-08T19:47:51Z</dcterms:modified>
  <cp:category/>
  <cp:version/>
  <cp:contentType/>
  <cp:contentStatus/>
</cp:coreProperties>
</file>