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<sst xmlns="http://schemas.openxmlformats.org/spreadsheetml/2006/main" count="53" uniqueCount="48">
  <si>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</si>
  <si>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</si>
  <si>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</si>
  <si>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</si>
  <si>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</si>
  <si>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</si>
  <si>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</si>
  <si>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</si>
  <si>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</si>
  <si>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</si>
  <si>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</si>
  <si>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</si>
  <si>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</si>
  <si>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</si>
  <si>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</si>
  <si>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</si>
  <si>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</si>
  <si>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</si>
  <si>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</si>
  <si>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</si>
  <si>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</si>
  <si>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</si>
  <si>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</si>
  <si>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</si>
  <si>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</si>
  <si>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</si>
  <si>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</si>
  <si>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</si>
  <si>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</si>
  <si>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</si>
  <si>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</si>
  <si>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</si>
  <si>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</si>
  <si>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</si>
  <si>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</si>
  <si>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</si>
  <si>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</si>
  <si>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</si>
  <si>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</si>
  <si>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</si>
  <si>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</si>
  <si>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</si>
  <si>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</si>
  <si>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</si>
  <si>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</si>
  <si>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</si>
  <si>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</si>
  <si>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02/10/15 - VENCIMENTO 09/10/15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</si>
</sst>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1648655.64</v>
      </c>
      <c r="C6" s="12">
        <v>2388831.37</v>
      </c>
      <c r="D6" s="12">
        <v>2791899.8</v>
      </c>
      <c r="E6" s="12">
        <v>1596460.05</v>
      </c>
      <c r="F6" s="12">
        <v>2097752.02</v>
      </c>
      <c r="G6" s="12">
        <v>3005743.08</v>
      </c>
      <c r="H6" s="12">
        <v>1605254.8</v>
      </c>
      <c r="I6" s="12">
        <v>611097.08</v>
      </c>
      <c r="J6" s="12">
        <v>925655.33</v>
      </c>
      <c r="K6" s="12">
        <f>SUM(B6:J6)</f>
        <v>16671349.17</v>
      </c>
    </row>
    <row r="7" spans="1:11" ht="27" customHeight="1">
      <c r="A7" s="2" t="s">
        <v>18</v>
      </c>
      <c r="B7" s="9">
        <v>-289522.44</v>
      </c>
      <c r="C7" s="9">
        <v>-267378.57</v>
      </c>
      <c r="D7" s="9">
        <v>-280197.63</v>
      </c>
      <c r="E7" s="9">
        <v>-334236.72</v>
      </c>
      <c r="F7" s="9">
        <v>-305898.36</v>
      </c>
      <c r="G7" s="9">
        <v>-352106.86</v>
      </c>
      <c r="H7" s="9">
        <v>-229231.68</v>
      </c>
      <c r="I7" s="9">
        <v>-94553.89</v>
      </c>
      <c r="J7" s="9">
        <v>-98476.33</v>
      </c>
      <c r="K7" s="9">
        <f>SUM(B7:J7)</f>
        <v>-2251602.4799999995</v>
      </c>
    </row>
    <row r="8" spans="1:11" ht="27" customHeight="1">
      <c r="A8" s="7" t="s">
        <v>19</v>
      </c>
      <c r="B8" s="8">
        <f>+B6+B7</f>
        <v>1359133.2</v>
      </c>
      <c r="C8" s="8">
        <f aca="true" t="shared" si="0" ref="C8:J8">+C6+C7</f>
        <v>2121452.8000000003</v>
      </c>
      <c r="D8" s="8">
        <f t="shared" si="0"/>
        <v>2511702.17</v>
      </c>
      <c r="E8" s="8">
        <f t="shared" si="0"/>
        <v>1262223.33</v>
      </c>
      <c r="F8" s="8">
        <f t="shared" si="0"/>
        <v>1791853.6600000001</v>
      </c>
      <c r="G8" s="8">
        <f t="shared" si="0"/>
        <v>2653636.22</v>
      </c>
      <c r="H8" s="8">
        <f t="shared" si="0"/>
        <v>1376023.12</v>
      </c>
      <c r="I8" s="8">
        <f t="shared" si="0"/>
        <v>516543.18999999994</v>
      </c>
      <c r="J8" s="8">
        <f t="shared" si="0"/>
        <v>827179</v>
      </c>
      <c r="K8" s="8">
        <f>SUM(B8:J8)</f>
        <v>14419746.69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965187.493769019</v>
      </c>
      <c r="C14" s="12">
        <v>705055.124</v>
      </c>
      <c r="D14" s="12">
        <v>658555.5945945923</v>
      </c>
      <c r="E14" s="12">
        <v>155989.31270014943</v>
      </c>
      <c r="F14" s="12">
        <v>616214.1467106675</v>
      </c>
      <c r="G14" s="12">
        <v>825439.7523677085</v>
      </c>
      <c r="H14" s="12">
        <v>891222.14388753</v>
      </c>
      <c r="I14" s="12">
        <v>761645.2088909431</v>
      </c>
      <c r="J14" s="12">
        <v>635044.0519430088</v>
      </c>
      <c r="K14" s="12">
        <v>722989.9054626505</v>
      </c>
      <c r="L14" s="12">
        <v>373046.9624362864</v>
      </c>
      <c r="M14" s="12">
        <v>195671.69548992603</v>
      </c>
      <c r="N14" s="12">
        <f>SUM(B14:M14)</f>
        <v>7506061.392252482</v>
      </c>
    </row>
    <row r="15" spans="1:14" ht="27" customHeight="1">
      <c r="A15" s="2" t="s">
        <v>18</v>
      </c>
      <c r="B15" s="10">
        <v>-97883.31</v>
      </c>
      <c r="C15" s="10">
        <v>-103329.34</v>
      </c>
      <c r="D15" s="10">
        <v>-76120.22</v>
      </c>
      <c r="E15" s="10">
        <v>-147674.68</v>
      </c>
      <c r="F15" s="10">
        <v>-51701.68</v>
      </c>
      <c r="G15" s="10">
        <v>-83657.45999999999</v>
      </c>
      <c r="H15" s="10">
        <v>-130452.83</v>
      </c>
      <c r="I15" s="10">
        <v>-54555.72</v>
      </c>
      <c r="J15" s="10">
        <v>-53190.69</v>
      </c>
      <c r="K15" s="10">
        <v>-57823.94</v>
      </c>
      <c r="L15" s="10">
        <v>-53865.1</v>
      </c>
      <c r="M15" s="10">
        <v>-24472.36</v>
      </c>
      <c r="N15" s="9">
        <f>SUM(B15:M15)</f>
        <v>-934727.3299999998</v>
      </c>
    </row>
    <row r="16" spans="1:14" ht="29.25" customHeight="1">
      <c r="A16" s="7" t="s">
        <v>19</v>
      </c>
      <c r="B16" s="8">
        <f>+B14+B15</f>
        <v>867304.1837690191</v>
      </c>
      <c r="C16" s="8">
        <f aca="true" t="shared" si="1" ref="C16:I16">+C14+C15</f>
        <v>601725.784</v>
      </c>
      <c r="D16" s="8">
        <f t="shared" si="1"/>
        <v>582435.3745945924</v>
      </c>
      <c r="E16" s="8">
        <f t="shared" si="1"/>
        <v>8314.632700149436</v>
      </c>
      <c r="F16" s="8">
        <f t="shared" si="1"/>
        <v>564512.4667106675</v>
      </c>
      <c r="G16" s="8">
        <f t="shared" si="1"/>
        <v>741782.2923677085</v>
      </c>
      <c r="H16" s="8">
        <f t="shared" si="1"/>
        <v>760769.31388753</v>
      </c>
      <c r="I16" s="8">
        <f t="shared" si="1"/>
        <v>707089.4888909431</v>
      </c>
      <c r="J16" s="8">
        <f>+J14+J15</f>
        <v>581853.3619430088</v>
      </c>
      <c r="K16" s="8">
        <f>+K14+K15</f>
        <v>665165.9654626504</v>
      </c>
      <c r="L16" s="8">
        <f>+L14+L15</f>
        <v>319181.8624362864</v>
      </c>
      <c r="M16" s="8">
        <f>+M14+M15</f>
        <v>171199.33548992604</v>
      </c>
      <c r="N16" s="8">
        <f>+N14+N15</f>
        <v>6571334.0622524815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2015-10-08T19:46:51Z</dcterms:modified>
  <cp:category/>
  <cp:version/>
  <cp:contentType/>
  <cp:contentStatus/>
</cp:coreProperties>
</file>