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<sst xmlns="http://schemas.openxmlformats.org/spreadsheetml/2006/main" count="53" uniqueCount="48">
  <si>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</si>
  <si>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</si>
  <si>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</si>
  <si>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</si>
  <si>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</si>
  <si>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</si>
  <si>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</si>
  <si>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</si>
  <si>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</si>
  <si>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</si>
  <si>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</si>
  <si>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</si>
  <si>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</si>
  <si>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</si>
  <si>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</si>
  <si>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</si>
  <si>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</si>
  <si>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</si>
  <si>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</si>
  <si>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</si>
  <si>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</si>
  <si>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</si>
  <si>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</si>
  <si>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</si>
  <si>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</si>
  <si>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</si>
  <si>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</si>
  <si>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</si>
  <si>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</si>
  <si>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</si>
  <si>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</si>
  <si>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</si>
  <si>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</si>
  <si>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</si>
  <si>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</si>
  <si>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</si>
  <si>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</si>
  <si>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</si>
  <si>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</si>
  <si>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</si>
  <si>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</si>
  <si>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</si>
  <si>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</si>
  <si>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</si>
  <si>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</si>
  <si>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</si>
  <si>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</si>
  <si>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01/10/15 - VENCIMENTO 08/10/15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</si>
</sst>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1675952.75</v>
      </c>
      <c r="C6" s="12">
        <v>2404118.7</v>
      </c>
      <c r="D6" s="12">
        <v>2786997.14</v>
      </c>
      <c r="E6" s="12">
        <v>1617822.52</v>
      </c>
      <c r="F6" s="12">
        <v>2120815.86</v>
      </c>
      <c r="G6" s="12">
        <v>3008179.89</v>
      </c>
      <c r="H6" s="12">
        <v>1641663.19</v>
      </c>
      <c r="I6" s="12">
        <v>620688.34</v>
      </c>
      <c r="J6" s="12">
        <v>929781.7</v>
      </c>
      <c r="K6" s="12">
        <f>SUM(B6:J6)</f>
        <v>16806020.09</v>
      </c>
    </row>
    <row r="7" spans="1:11" ht="27" customHeight="1">
      <c r="A7" s="2" t="s">
        <v>18</v>
      </c>
      <c r="B7" s="9">
        <v>-257575.89</v>
      </c>
      <c r="C7" s="9">
        <v>-248070.89</v>
      </c>
      <c r="D7" s="9">
        <v>-237004.25</v>
      </c>
      <c r="E7" s="9">
        <v>-298719.4</v>
      </c>
      <c r="F7" s="9">
        <v>-288496.84</v>
      </c>
      <c r="G7" s="9">
        <v>-327907.64</v>
      </c>
      <c r="H7" s="9">
        <v>-205947.97</v>
      </c>
      <c r="I7" s="9">
        <v>-94251.24</v>
      </c>
      <c r="J7" s="9">
        <v>-89635.29</v>
      </c>
      <c r="K7" s="9">
        <f>SUM(B7:J7)</f>
        <v>-2047609.4100000001</v>
      </c>
    </row>
    <row r="8" spans="1:11" ht="27" customHeight="1">
      <c r="A8" s="7" t="s">
        <v>19</v>
      </c>
      <c r="B8" s="8">
        <f>+B6+B7</f>
        <v>1418376.8599999999</v>
      </c>
      <c r="C8" s="8">
        <f aca="true" t="shared" si="0" ref="C8:J8">+C6+C7</f>
        <v>2156047.81</v>
      </c>
      <c r="D8" s="8">
        <f t="shared" si="0"/>
        <v>2549992.89</v>
      </c>
      <c r="E8" s="8">
        <f t="shared" si="0"/>
        <v>1319103.12</v>
      </c>
      <c r="F8" s="8">
        <f t="shared" si="0"/>
        <v>1832319.0199999998</v>
      </c>
      <c r="G8" s="8">
        <f t="shared" si="0"/>
        <v>2680272.25</v>
      </c>
      <c r="H8" s="8">
        <f t="shared" si="0"/>
        <v>1435715.22</v>
      </c>
      <c r="I8" s="8">
        <f t="shared" si="0"/>
        <v>526437.1</v>
      </c>
      <c r="J8" s="8">
        <f t="shared" si="0"/>
        <v>840146.4099999999</v>
      </c>
      <c r="K8" s="8">
        <f>SUM(B8:J8)</f>
        <v>14758410.680000002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964093.0393320771</v>
      </c>
      <c r="C14" s="12">
        <v>711906.676</v>
      </c>
      <c r="D14" s="12">
        <v>654248.2828278426</v>
      </c>
      <c r="E14" s="12">
        <v>157580.3000561272</v>
      </c>
      <c r="F14" s="12">
        <v>621448.4227710882</v>
      </c>
      <c r="G14" s="12">
        <v>825250.5078800983</v>
      </c>
      <c r="H14" s="12">
        <v>892641.5805288701</v>
      </c>
      <c r="I14" s="12">
        <v>759572.5898262791</v>
      </c>
      <c r="J14" s="12">
        <v>628972.9264430036</v>
      </c>
      <c r="K14" s="12">
        <v>724684.3154396723</v>
      </c>
      <c r="L14" s="12">
        <v>376869.65342220094</v>
      </c>
      <c r="M14" s="12">
        <v>194878.41525119403</v>
      </c>
      <c r="N14" s="12">
        <f>SUM(B14:M14)</f>
        <v>7512146.709778454</v>
      </c>
    </row>
    <row r="15" spans="1:14" ht="27" customHeight="1">
      <c r="A15" s="2" t="s">
        <v>18</v>
      </c>
      <c r="B15" s="10">
        <v>-80058.38</v>
      </c>
      <c r="C15" s="10">
        <v>-86163.84</v>
      </c>
      <c r="D15" s="10">
        <v>-56116.72</v>
      </c>
      <c r="E15" s="10">
        <v>-12527.32</v>
      </c>
      <c r="F15" s="10">
        <v>-46822.3</v>
      </c>
      <c r="G15" s="10">
        <v>-89871.62</v>
      </c>
      <c r="H15" s="10">
        <v>-108606.68</v>
      </c>
      <c r="I15" s="10">
        <v>-51454.72</v>
      </c>
      <c r="J15" s="10">
        <v>-71371.3</v>
      </c>
      <c r="K15" s="10">
        <v>-54281.94</v>
      </c>
      <c r="L15" s="10">
        <v>-41417.1</v>
      </c>
      <c r="M15" s="10">
        <v>-23858.36</v>
      </c>
      <c r="N15" s="9">
        <f>SUM(B15:M15)</f>
        <v>-722550.28</v>
      </c>
    </row>
    <row r="16" spans="1:14" ht="29.25" customHeight="1">
      <c r="A16" s="7" t="s">
        <v>19</v>
      </c>
      <c r="B16" s="8">
        <f>+B14+B15</f>
        <v>884034.6593320771</v>
      </c>
      <c r="C16" s="8">
        <f aca="true" t="shared" si="1" ref="C16:I16">+C14+C15</f>
        <v>625742.836</v>
      </c>
      <c r="D16" s="8">
        <f t="shared" si="1"/>
        <v>598131.5628278427</v>
      </c>
      <c r="E16" s="8">
        <f t="shared" si="1"/>
        <v>145052.98005612718</v>
      </c>
      <c r="F16" s="8">
        <f t="shared" si="1"/>
        <v>574626.1227710882</v>
      </c>
      <c r="G16" s="8">
        <f t="shared" si="1"/>
        <v>735378.8878800983</v>
      </c>
      <c r="H16" s="8">
        <f t="shared" si="1"/>
        <v>784034.90052887</v>
      </c>
      <c r="I16" s="8">
        <f t="shared" si="1"/>
        <v>708117.8698262791</v>
      </c>
      <c r="J16" s="8">
        <f>+J14+J15</f>
        <v>557601.6264430035</v>
      </c>
      <c r="K16" s="8">
        <f>+K14+K15</f>
        <v>670402.3754396723</v>
      </c>
      <c r="L16" s="8">
        <f>+L14+L15</f>
        <v>335452.55342220096</v>
      </c>
      <c r="M16" s="8">
        <f>+M14+M15</f>
        <v>171020.05525119405</v>
      </c>
      <c r="N16" s="8">
        <f>+N14+N15</f>
        <v>6789596.429778454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2015-10-07T19:48:20Z</dcterms:modified>
  <cp:category/>
  <cp:version/>
  <cp:contentType/>
  <cp:contentStatus/>
</cp:coreProperties>
</file>