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01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<sst xmlns="http://schemas.openxmlformats.org/spreadsheetml/2006/main" count="97" uniqueCount="49">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</sst>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2361654.43</v>
      </c>
      <c r="E2" s="11">
        <f t="shared" si="0"/>
        <v>195785.67</v>
      </c>
      <c r="F2" s="11">
        <f t="shared" si="0"/>
        <v>0</v>
      </c>
      <c r="G2" s="11">
        <f t="shared" si="0"/>
        <v>176540</v>
      </c>
      <c r="H2" s="11">
        <f t="shared" si="0"/>
        <v>8904</v>
      </c>
      <c r="I2" s="11">
        <f t="shared" si="0"/>
        <v>847</v>
      </c>
      <c r="J2" s="11">
        <f>SUM(J3:J30)</f>
        <v>2743731.0999999996</v>
      </c>
    </row>
    <row r="3" spans="1:10" ht="12.75">
      <c r="A3" s="1">
        <v>42309</v>
      </c>
      <c r="B3" s="2" t="s">
        <v>9</v>
      </c>
      <c r="C3" s="2" t="s">
        <v>3</v>
      </c>
      <c r="D3" s="3">
        <v>672.5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f>SUM(D3:I3)</f>
        <v>672.5</v>
      </c>
    </row>
    <row r="4" spans="1:10" ht="12.75">
      <c r="A4" s="1">
        <f>A3</f>
        <v>42309</v>
      </c>
      <c r="B4" s="2" t="s">
        <v>4</v>
      </c>
      <c r="C4" s="2" t="s">
        <v>5</v>
      </c>
      <c r="D4" s="3">
        <v>426000.57</v>
      </c>
      <c r="E4" s="3">
        <v>26380.600000000002</v>
      </c>
      <c r="F4" s="3">
        <v>0</v>
      </c>
      <c r="G4" s="3">
        <v>70000</v>
      </c>
      <c r="H4" s="3">
        <v>3837</v>
      </c>
      <c r="I4" s="3">
        <v>130</v>
      </c>
      <c r="J4" s="3">
        <f aca="true" t="shared" si="1" ref="J4:J30">SUM(D4:I4)</f>
        <v>526348.1699999999</v>
      </c>
    </row>
    <row r="5" spans="1:10" ht="12.75">
      <c r="A5" s="1">
        <f aca="true" t="shared" si="2" ref="A5:A30">A4</f>
        <v>42309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f t="shared" si="1"/>
        <v>0</v>
      </c>
    </row>
    <row r="6" spans="1:10" ht="12.75">
      <c r="A6" s="1">
        <f t="shared" si="2"/>
        <v>42309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f t="shared" si="1"/>
        <v>0</v>
      </c>
    </row>
    <row r="7" spans="1:11" ht="12.75">
      <c r="A7" s="1">
        <f t="shared" si="2"/>
        <v>42309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f t="shared" si="1"/>
        <v>0</v>
      </c>
      <c r="K7" s="15"/>
    </row>
    <row r="8" spans="1:10" ht="12.75">
      <c r="A8" s="1">
        <f t="shared" si="2"/>
        <v>42309</v>
      </c>
      <c r="B8" s="2" t="s">
        <v>8</v>
      </c>
      <c r="C8" s="2" t="s">
        <v>10</v>
      </c>
      <c r="D8" s="3">
        <v>856953.4500000001</v>
      </c>
      <c r="E8" s="3">
        <v>67058.15</v>
      </c>
      <c r="F8" s="3">
        <v>0</v>
      </c>
      <c r="G8" s="3">
        <v>47940</v>
      </c>
      <c r="H8" s="3">
        <v>1120</v>
      </c>
      <c r="I8" s="3">
        <v>91</v>
      </c>
      <c r="J8" s="3">
        <f t="shared" si="1"/>
        <v>973162.6000000001</v>
      </c>
    </row>
    <row r="9" spans="1:10" ht="12.75">
      <c r="A9" s="1">
        <f t="shared" si="2"/>
        <v>42309</v>
      </c>
      <c r="B9" s="2" t="s">
        <v>8</v>
      </c>
      <c r="C9" s="2" t="s">
        <v>11</v>
      </c>
      <c r="D9" s="3">
        <v>153525.92</v>
      </c>
      <c r="E9" s="3">
        <v>7787.25</v>
      </c>
      <c r="F9" s="3">
        <v>0</v>
      </c>
      <c r="G9" s="3">
        <v>6180</v>
      </c>
      <c r="H9" s="3">
        <v>367</v>
      </c>
      <c r="I9" s="3">
        <v>20</v>
      </c>
      <c r="J9" s="3">
        <f t="shared" si="1"/>
        <v>167880.17</v>
      </c>
    </row>
    <row r="10" spans="1:10" ht="12.75">
      <c r="A10" s="1">
        <f t="shared" si="2"/>
        <v>42309</v>
      </c>
      <c r="B10" s="2" t="s">
        <v>8</v>
      </c>
      <c r="C10" s="2" t="s">
        <v>12</v>
      </c>
      <c r="D10" s="3">
        <v>363394.55</v>
      </c>
      <c r="E10" s="3">
        <v>15392.2</v>
      </c>
      <c r="F10" s="3">
        <v>0</v>
      </c>
      <c r="G10" s="3">
        <v>8960</v>
      </c>
      <c r="H10" s="3">
        <v>288</v>
      </c>
      <c r="I10" s="3">
        <v>36</v>
      </c>
      <c r="J10" s="3">
        <f t="shared" si="1"/>
        <v>388070.75</v>
      </c>
    </row>
    <row r="11" spans="1:10" ht="12.75">
      <c r="A11" s="1">
        <f t="shared" si="2"/>
        <v>42309</v>
      </c>
      <c r="B11" s="2" t="s">
        <v>8</v>
      </c>
      <c r="C11" s="2" t="s">
        <v>13</v>
      </c>
      <c r="D11" s="3">
        <v>17423.1</v>
      </c>
      <c r="E11" s="3">
        <v>30</v>
      </c>
      <c r="F11" s="3">
        <v>0</v>
      </c>
      <c r="G11" s="3">
        <v>0</v>
      </c>
      <c r="H11" s="3">
        <v>0</v>
      </c>
      <c r="I11" s="3">
        <v>0</v>
      </c>
      <c r="J11" s="3">
        <f t="shared" si="1"/>
        <v>17453.1</v>
      </c>
    </row>
    <row r="12" spans="1:10" ht="12.75">
      <c r="A12" s="1">
        <f t="shared" si="2"/>
        <v>42309</v>
      </c>
      <c r="B12" s="2" t="s">
        <v>8</v>
      </c>
      <c r="C12" s="2" t="s">
        <v>14</v>
      </c>
      <c r="D12" s="3">
        <v>286556.61000000004</v>
      </c>
      <c r="E12" s="3">
        <v>32517.81</v>
      </c>
      <c r="F12" s="3">
        <v>0</v>
      </c>
      <c r="G12" s="3">
        <v>20900</v>
      </c>
      <c r="H12" s="3">
        <v>804</v>
      </c>
      <c r="I12" s="3">
        <v>77</v>
      </c>
      <c r="J12" s="3">
        <f t="shared" si="1"/>
        <v>340855.42000000004</v>
      </c>
    </row>
    <row r="13" spans="1:10" ht="12.75">
      <c r="A13" s="1">
        <f t="shared" si="2"/>
        <v>42309</v>
      </c>
      <c r="B13" s="2" t="s">
        <v>8</v>
      </c>
      <c r="C13" s="2" t="s">
        <v>15</v>
      </c>
      <c r="D13" s="3">
        <v>224215.1</v>
      </c>
      <c r="E13" s="3">
        <v>45015.659999999996</v>
      </c>
      <c r="F13" s="3">
        <v>0</v>
      </c>
      <c r="G13" s="3">
        <v>19950</v>
      </c>
      <c r="H13" s="3">
        <v>2330</v>
      </c>
      <c r="I13" s="3">
        <v>493</v>
      </c>
      <c r="J13" s="3">
        <f t="shared" si="1"/>
        <v>292003.76</v>
      </c>
    </row>
    <row r="14" spans="1:10" ht="12.75">
      <c r="A14" s="1">
        <f t="shared" si="2"/>
        <v>42309</v>
      </c>
      <c r="B14" s="2" t="s">
        <v>8</v>
      </c>
      <c r="C14" s="2" t="s">
        <v>47</v>
      </c>
      <c r="D14" s="3">
        <v>21283.34</v>
      </c>
      <c r="E14" s="3">
        <v>1409</v>
      </c>
      <c r="F14" s="3">
        <v>0</v>
      </c>
      <c r="G14" s="3">
        <v>650</v>
      </c>
      <c r="H14" s="3">
        <v>158</v>
      </c>
      <c r="I14" s="3">
        <v>0</v>
      </c>
      <c r="J14" s="3">
        <f t="shared" si="1"/>
        <v>23500.34</v>
      </c>
    </row>
    <row r="15" spans="1:10" ht="12.75">
      <c r="A15" s="1">
        <f t="shared" si="2"/>
        <v>42309</v>
      </c>
      <c r="B15" s="2" t="s">
        <v>8</v>
      </c>
      <c r="C15" s="2" t="s">
        <v>48</v>
      </c>
      <c r="D15" s="3">
        <v>11629.29</v>
      </c>
      <c r="E15" s="3">
        <v>195</v>
      </c>
      <c r="F15" s="3">
        <v>0</v>
      </c>
      <c r="G15" s="3">
        <v>1960</v>
      </c>
      <c r="H15" s="3">
        <v>0</v>
      </c>
      <c r="I15" s="3">
        <v>0</v>
      </c>
      <c r="J15" s="3">
        <f t="shared" si="1"/>
        <v>13784.29</v>
      </c>
    </row>
    <row r="16" spans="1:10" ht="12.75">
      <c r="A16" s="1">
        <f>A13</f>
        <v>42309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f t="shared" si="1"/>
        <v>0</v>
      </c>
    </row>
    <row r="17" spans="1:10" ht="12.75">
      <c r="A17" s="1">
        <f t="shared" si="2"/>
        <v>42309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f t="shared" si="1"/>
        <v>0</v>
      </c>
    </row>
    <row r="18" spans="1:10" ht="12.75">
      <c r="A18" s="1">
        <f t="shared" si="2"/>
        <v>42309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f t="shared" si="1"/>
        <v>0</v>
      </c>
    </row>
    <row r="19" spans="1:10" ht="12.75">
      <c r="A19" s="1">
        <f t="shared" si="2"/>
        <v>42309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f t="shared" si="1"/>
        <v>0</v>
      </c>
    </row>
    <row r="20" spans="1:10" ht="12.75">
      <c r="A20" s="1">
        <f t="shared" si="2"/>
        <v>42309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f t="shared" si="1"/>
        <v>0</v>
      </c>
    </row>
    <row r="21" spans="1:10" ht="12.75">
      <c r="A21" s="1">
        <f t="shared" si="2"/>
        <v>42309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f t="shared" si="1"/>
        <v>0</v>
      </c>
    </row>
    <row r="22" spans="1:10" ht="12.75">
      <c r="A22" s="1">
        <f t="shared" si="2"/>
        <v>42309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f t="shared" si="1"/>
        <v>0</v>
      </c>
    </row>
    <row r="23" spans="1:10" ht="12.75">
      <c r="A23" s="1">
        <f t="shared" si="2"/>
        <v>42309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f t="shared" si="1"/>
        <v>0</v>
      </c>
    </row>
    <row r="24" spans="1:10" ht="12.75">
      <c r="A24" s="1">
        <f t="shared" si="2"/>
        <v>42309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f t="shared" si="1"/>
        <v>0</v>
      </c>
    </row>
    <row r="25" spans="1:10" ht="12.75">
      <c r="A25" s="1">
        <f t="shared" si="2"/>
        <v>42309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f t="shared" si="1"/>
        <v>0</v>
      </c>
    </row>
    <row r="26" spans="1:10" ht="12.75">
      <c r="A26" s="1">
        <f t="shared" si="2"/>
        <v>42309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f t="shared" si="1"/>
        <v>0</v>
      </c>
    </row>
    <row r="27" spans="1:10" ht="12.75">
      <c r="A27" s="1">
        <f t="shared" si="2"/>
        <v>42309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f t="shared" si="1"/>
        <v>0</v>
      </c>
    </row>
    <row r="28" spans="1:10" ht="12.75">
      <c r="A28" s="1">
        <f t="shared" si="2"/>
        <v>42309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f t="shared" si="1"/>
        <v>0</v>
      </c>
    </row>
    <row r="29" spans="1:10" ht="12.75">
      <c r="A29" s="1">
        <f t="shared" si="2"/>
        <v>42309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f t="shared" si="1"/>
        <v>0</v>
      </c>
    </row>
    <row r="30" spans="1:10" ht="12.75">
      <c r="A30" s="1">
        <f t="shared" si="2"/>
        <v>42309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f t="shared" si="1"/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42309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42309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f>SUM(J37:J46)</f>
        <v>129843.92345999999</v>
      </c>
    </row>
    <row r="37" spans="1:10" ht="12.75">
      <c r="A37" s="1">
        <f>A34</f>
        <v>42309</v>
      </c>
      <c r="B37" s="2" t="s">
        <v>9</v>
      </c>
      <c r="C37" s="2" t="s">
        <v>3</v>
      </c>
      <c r="J37" s="3">
        <v>25.777500000000003</v>
      </c>
    </row>
    <row r="38" spans="1:10" ht="12.75">
      <c r="A38" s="1">
        <f>A37</f>
        <v>42309</v>
      </c>
      <c r="B38" s="2" t="s">
        <v>8</v>
      </c>
      <c r="C38" s="2" t="s">
        <v>10</v>
      </c>
      <c r="J38" s="3">
        <v>50166.80514</v>
      </c>
    </row>
    <row r="39" spans="1:10" ht="12.75">
      <c r="A39" s="1">
        <f aca="true" t="shared" si="3" ref="A39:A45">A38</f>
        <v>42309</v>
      </c>
      <c r="B39" s="2" t="s">
        <v>8</v>
      </c>
      <c r="C39" s="2" t="s">
        <v>11</v>
      </c>
      <c r="J39" s="3">
        <v>19684.51428</v>
      </c>
    </row>
    <row r="40" spans="1:10" ht="12.75">
      <c r="A40" s="1">
        <f t="shared" si="3"/>
        <v>42309</v>
      </c>
      <c r="B40" s="2" t="s">
        <v>8</v>
      </c>
      <c r="C40" s="2" t="s">
        <v>12</v>
      </c>
      <c r="J40" s="3">
        <v>19292.852499999997</v>
      </c>
    </row>
    <row r="41" spans="1:10" ht="12.75">
      <c r="A41" s="1">
        <f t="shared" si="3"/>
        <v>42309</v>
      </c>
      <c r="B41" s="2" t="s">
        <v>8</v>
      </c>
      <c r="C41" s="2" t="s">
        <v>13</v>
      </c>
      <c r="J41" s="3">
        <v>575.8018</v>
      </c>
    </row>
    <row r="42" spans="1:10" ht="12.75">
      <c r="A42" s="1">
        <f t="shared" si="3"/>
        <v>42309</v>
      </c>
      <c r="B42" s="2" t="s">
        <v>8</v>
      </c>
      <c r="C42" s="2" t="s">
        <v>14</v>
      </c>
      <c r="J42" s="3">
        <v>11877.951939999999</v>
      </c>
    </row>
    <row r="43" spans="1:10" ht="12.75">
      <c r="A43" s="1">
        <f t="shared" si="3"/>
        <v>42309</v>
      </c>
      <c r="B43" s="2" t="s">
        <v>8</v>
      </c>
      <c r="C43" s="2" t="s">
        <v>15</v>
      </c>
      <c r="J43" s="3">
        <v>25020.8686</v>
      </c>
    </row>
    <row r="44" spans="1:10" ht="12.75">
      <c r="A44" s="1">
        <f t="shared" si="3"/>
        <v>42309</v>
      </c>
      <c r="B44" s="2" t="s">
        <v>8</v>
      </c>
      <c r="C44" s="2" t="s">
        <v>47</v>
      </c>
      <c r="J44" s="3">
        <v>976.3009999999999</v>
      </c>
    </row>
    <row r="45" spans="1:10" ht="12.75">
      <c r="A45" s="1">
        <f t="shared" si="3"/>
        <v>42309</v>
      </c>
      <c r="B45" s="2" t="s">
        <v>8</v>
      </c>
      <c r="C45" s="2" t="s">
        <v>48</v>
      </c>
      <c r="J45" s="3">
        <v>505.41630000000004</v>
      </c>
    </row>
    <row r="46" spans="1:10" ht="12.75">
      <c r="A46" s="1">
        <f>A44</f>
        <v>42309</v>
      </c>
      <c r="B46" s="2" t="s">
        <v>8</v>
      </c>
      <c r="C46" s="2" t="s">
        <v>29</v>
      </c>
      <c r="J46" s="3">
        <v>1717.6344000000001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2613887.1765399994</v>
      </c>
    </row>
    <row r="48" spans="1:11" ht="12.75">
      <c r="A48" s="1">
        <f>A44</f>
        <v>42309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1705807.7086950997</v>
      </c>
      <c r="K48" s="14"/>
    </row>
    <row r="49" spans="1:11" ht="12.75">
      <c r="A49" s="1">
        <f>A48</f>
        <v>42309</v>
      </c>
      <c r="B49" s="2" t="s">
        <v>30</v>
      </c>
      <c r="D49" s="13" t="s">
        <v>39</v>
      </c>
      <c r="J49" s="3">
        <v>908079.4678448999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2015-11-17T16:28:32Z</dcterms:modified>
  <cp:category/>
  <cp:version/>
  <cp:contentType/>
  <cp:contentStatus/>
</cp:coreProperties>
</file>