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<sst xmlns="http://schemas.openxmlformats.org/spreadsheetml/2006/main" count="53" uniqueCount="48">
  <si>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</si>
  <si>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</si>
  <si>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</si>
  <si>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</si>
  <si>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</si>
  <si>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</si>
  <si>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</si>
  <si>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</si>
  <si>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</si>
  <si>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</si>
  <si>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</si>
  <si>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</si>
  <si>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</si>
  <si>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</si>
  <si>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</si>
  <si>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</si>
  <si>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</si>
  <si>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</si>
  <si>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</si>
  <si>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</si>
  <si>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</si>
  <si>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</si>
  <si>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</si>
  <si>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</si>
  <si>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</si>
  <si>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</si>
  <si>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</si>
  <si>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</si>
  <si>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</si>
  <si>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</si>
  <si>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</si>
  <si>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</si>
  <si>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</si>
  <si>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</si>
  <si>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</si>
  <si>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</si>
  <si>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</si>
  <si>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</si>
  <si>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</si>
  <si>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</si>
  <si>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</si>
  <si>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</si>
  <si>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</si>
  <si>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</si>
  <si>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</si>
  <si>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</si>
  <si>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</si>
  <si>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27/03/15 - VENCIMENTO 06/04/15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</si>
</sst>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1450848.21</v>
      </c>
      <c r="C6" s="12">
        <v>2199619.26</v>
      </c>
      <c r="D6" s="12">
        <v>2591821.65</v>
      </c>
      <c r="E6" s="12">
        <v>1472294.99</v>
      </c>
      <c r="F6" s="12">
        <v>1922706.11</v>
      </c>
      <c r="G6" s="12">
        <v>2755655.57</v>
      </c>
      <c r="H6" s="12">
        <v>1456025.04</v>
      </c>
      <c r="I6" s="12">
        <v>540400.32</v>
      </c>
      <c r="J6" s="12">
        <v>832552.66</v>
      </c>
      <c r="K6" s="12">
        <f>SUM(B6:J6)</f>
        <v>15221923.809999999</v>
      </c>
    </row>
    <row r="7" spans="1:11" ht="27" customHeight="1">
      <c r="A7" s="2" t="s">
        <v>18</v>
      </c>
      <c r="B7" s="9">
        <v>-262183.89</v>
      </c>
      <c r="C7" s="9">
        <v>-285790.12</v>
      </c>
      <c r="D7" s="9">
        <v>-300690.57</v>
      </c>
      <c r="E7" s="9">
        <v>-320432.21</v>
      </c>
      <c r="F7" s="9">
        <v>-321231.11</v>
      </c>
      <c r="G7" s="9">
        <v>-361416.13</v>
      </c>
      <c r="H7" s="9">
        <v>-227428.94</v>
      </c>
      <c r="I7" s="9">
        <v>-82891.36</v>
      </c>
      <c r="J7" s="9">
        <v>-176263.4</v>
      </c>
      <c r="K7" s="9">
        <f>SUM(B7:J7)</f>
        <v>-2338327.7299999995</v>
      </c>
    </row>
    <row r="8" spans="1:11" ht="27" customHeight="1">
      <c r="A8" s="7" t="s">
        <v>19</v>
      </c>
      <c r="B8" s="8">
        <f>+B6+B7</f>
        <v>1188664.3199999998</v>
      </c>
      <c r="C8" s="8">
        <f aca="true" t="shared" si="0" ref="C8:J8">+C6+C7</f>
        <v>1913829.1399999997</v>
      </c>
      <c r="D8" s="8">
        <f t="shared" si="0"/>
        <v>2291131.08</v>
      </c>
      <c r="E8" s="8">
        <f t="shared" si="0"/>
        <v>1151862.78</v>
      </c>
      <c r="F8" s="8">
        <f t="shared" si="0"/>
        <v>1601475</v>
      </c>
      <c r="G8" s="8">
        <f t="shared" si="0"/>
        <v>2394239.44</v>
      </c>
      <c r="H8" s="8">
        <f t="shared" si="0"/>
        <v>1228596.1</v>
      </c>
      <c r="I8" s="8">
        <f t="shared" si="0"/>
        <v>457508.95999999996</v>
      </c>
      <c r="J8" s="8">
        <f t="shared" si="0"/>
        <v>656289.26</v>
      </c>
      <c r="K8" s="8">
        <f>SUM(B8:J8)</f>
        <v>12883596.08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872546.45</v>
      </c>
      <c r="C14" s="12">
        <v>639064.26</v>
      </c>
      <c r="D14" s="12">
        <v>554496.31</v>
      </c>
      <c r="E14" s="12">
        <v>144137.64</v>
      </c>
      <c r="F14" s="12">
        <v>556049.72</v>
      </c>
      <c r="G14" s="12">
        <v>664314.01</v>
      </c>
      <c r="H14" s="12">
        <v>813603.67</v>
      </c>
      <c r="I14" s="12">
        <v>699457.52</v>
      </c>
      <c r="J14" s="12">
        <v>575207.73</v>
      </c>
      <c r="K14" s="12">
        <v>656411.1</v>
      </c>
      <c r="L14" s="12">
        <v>350534.42</v>
      </c>
      <c r="M14" s="12">
        <v>193895.09</v>
      </c>
      <c r="N14" s="12">
        <f>SUM(B14:M14)</f>
        <v>6719717.92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-126562.57</v>
      </c>
      <c r="C15" s="10">
        <v>-119831.77</v>
      </c>
      <c r="D15" s="10">
        <v>-67246.08</v>
      </c>
      <c r="E15" s="10">
        <v>-17804.1</v>
      </c>
      <c r="F15" s="10">
        <v>-56798.54</v>
      </c>
      <c r="G15" s="10">
        <v>-95221.34</v>
      </c>
      <c r="H15" s="10">
        <v>-135799.64</v>
      </c>
      <c r="I15" s="10">
        <v>-65659.82</v>
      </c>
      <c r="J15" s="10">
        <v>-82978.24</v>
      </c>
      <c r="K15" s="10">
        <v>-63499.18</v>
      </c>
      <c r="L15" s="10">
        <v>-50965.76</v>
      </c>
      <c r="M15" s="10">
        <v>-28945.94</v>
      </c>
      <c r="N15" s="9">
        <f>SUM(B15:M15)</f>
        <v>-911312.9800000001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745983.8799999999</v>
      </c>
      <c r="C16" s="8">
        <f aca="true" t="shared" si="1" ref="C16:I16">+C14+C15</f>
        <v>519232.49</v>
      </c>
      <c r="D16" s="8">
        <f t="shared" si="1"/>
        <v>487250.23000000004</v>
      </c>
      <c r="E16" s="8">
        <f t="shared" si="1"/>
        <v>126333.54000000001</v>
      </c>
      <c r="F16" s="8">
        <f t="shared" si="1"/>
        <v>499251.18</v>
      </c>
      <c r="G16" s="8">
        <f t="shared" si="1"/>
        <v>569092.67</v>
      </c>
      <c r="H16" s="8">
        <f t="shared" si="1"/>
        <v>677804.03</v>
      </c>
      <c r="I16" s="8">
        <f t="shared" si="1"/>
        <v>633797.7</v>
      </c>
      <c r="J16" s="8">
        <f>+J14+J15</f>
        <v>492229.49</v>
      </c>
      <c r="K16" s="8">
        <f>+K14+K15</f>
        <v>592911.9199999999</v>
      </c>
      <c r="L16" s="8">
        <f>+L14+L15</f>
        <v>299568.66</v>
      </c>
      <c r="M16" s="8">
        <f>+M14+M15</f>
        <v>164949.15</v>
      </c>
      <c r="N16" s="8">
        <f>+N14+N15</f>
        <v>5808404.9399999995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2015-04-06T19:55:47Z</dcterms:modified>
  <cp:category/>
  <cp:version/>
  <cp:contentType/>
  <cp:contentStatus/>
</cp:coreProperties>
</file>