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<sst xmlns="http://schemas.openxmlformats.org/spreadsheetml/2006/main" count="53" uniqueCount="48">
  <si>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</si>
  <si>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</si>
  <si>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</si>
  <si>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</si>
  <si>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</si>
  <si>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</si>
  <si>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</si>
  <si>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</si>
  <si>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</si>
  <si>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</si>
  <si>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</si>
  <si>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</si>
  <si>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</si>
  <si>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</si>
  <si>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</si>
  <si>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</si>
  <si>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</si>
  <si>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</si>
  <si>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</si>
  <si>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</si>
  <si>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</si>
  <si>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</si>
  <si>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</si>
  <si>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</si>
  <si>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</si>
  <si>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</si>
  <si>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</si>
  <si>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</si>
  <si>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</si>
  <si>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</si>
  <si>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</si>
  <si>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</si>
  <si>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</si>
  <si>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</si>
  <si>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</si>
  <si>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</si>
  <si>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</si>
  <si>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</si>
  <si>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</si>
  <si>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</si>
  <si>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</si>
  <si>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</si>
  <si>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</si>
  <si>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</si>
  <si>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</si>
  <si>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</si>
  <si>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</si>
  <si>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25/03/15 - VENCIMENTO 01/04/15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</si>
</sst>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1504884.34</v>
      </c>
      <c r="C6" s="12">
        <v>2264441.19</v>
      </c>
      <c r="D6" s="12">
        <v>2660993.26</v>
      </c>
      <c r="E6" s="12">
        <v>1502924.18</v>
      </c>
      <c r="F6" s="12">
        <v>1977966.97</v>
      </c>
      <c r="G6" s="12">
        <v>2761001.85</v>
      </c>
      <c r="H6" s="12">
        <v>1505354.2</v>
      </c>
      <c r="I6" s="12">
        <v>581192.77</v>
      </c>
      <c r="J6" s="12">
        <v>851542.72</v>
      </c>
      <c r="K6" s="12">
        <f>SUM(B6:J6)</f>
        <v>15610301.479999999</v>
      </c>
    </row>
    <row r="7" spans="1:11" ht="27" customHeight="1">
      <c r="A7" s="2" t="s">
        <v>18</v>
      </c>
      <c r="B7" s="9">
        <v>-194772.96</v>
      </c>
      <c r="C7" s="9">
        <v>-263355.24</v>
      </c>
      <c r="D7" s="9">
        <v>-143713.65</v>
      </c>
      <c r="E7" s="9">
        <v>-274391.3</v>
      </c>
      <c r="F7" s="9">
        <v>-265885.1</v>
      </c>
      <c r="G7" s="9">
        <v>-311465.86</v>
      </c>
      <c r="H7" s="9">
        <v>-218137.94</v>
      </c>
      <c r="I7" s="9">
        <v>-81425.44</v>
      </c>
      <c r="J7" s="9">
        <v>-92236.69</v>
      </c>
      <c r="K7" s="9">
        <f>SUM(B7:J7)</f>
        <v>-1845384.1799999997</v>
      </c>
    </row>
    <row r="8" spans="1:11" ht="27" customHeight="1">
      <c r="A8" s="7" t="s">
        <v>19</v>
      </c>
      <c r="B8" s="8">
        <f>+B6+B7</f>
        <v>1310111.3800000001</v>
      </c>
      <c r="C8" s="8">
        <f aca="true" t="shared" si="0" ref="C8:J8">+C6+C7</f>
        <v>2001085.95</v>
      </c>
      <c r="D8" s="8">
        <f t="shared" si="0"/>
        <v>2517279.61</v>
      </c>
      <c r="E8" s="8">
        <f t="shared" si="0"/>
        <v>1228532.88</v>
      </c>
      <c r="F8" s="8">
        <f t="shared" si="0"/>
        <v>1712081.87</v>
      </c>
      <c r="G8" s="8">
        <f t="shared" si="0"/>
        <v>2449535.99</v>
      </c>
      <c r="H8" s="8">
        <f t="shared" si="0"/>
        <v>1287216.26</v>
      </c>
      <c r="I8" s="8">
        <f t="shared" si="0"/>
        <v>499767.33</v>
      </c>
      <c r="J8" s="8">
        <f t="shared" si="0"/>
        <v>759306.03</v>
      </c>
      <c r="K8" s="8">
        <f>SUM(B8:J8)</f>
        <v>13764917.299999999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895780.89</v>
      </c>
      <c r="C14" s="12">
        <v>658173.62</v>
      </c>
      <c r="D14" s="12">
        <v>587704.83</v>
      </c>
      <c r="E14" s="12">
        <v>145356.35</v>
      </c>
      <c r="F14" s="12">
        <v>566401.31</v>
      </c>
      <c r="G14" s="12">
        <v>734575.87</v>
      </c>
      <c r="H14" s="12">
        <v>816462.42</v>
      </c>
      <c r="I14" s="12">
        <v>710084.97</v>
      </c>
      <c r="J14" s="12">
        <v>584246.4</v>
      </c>
      <c r="K14" s="12">
        <v>681589.73</v>
      </c>
      <c r="L14" s="12">
        <v>353698.39</v>
      </c>
      <c r="M14" s="12">
        <v>191931.62</v>
      </c>
      <c r="N14" s="12">
        <f>SUM(B14:M14)</f>
        <v>6926006.4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-100001.66</v>
      </c>
      <c r="C15" s="10">
        <v>-96723.34</v>
      </c>
      <c r="D15" s="10">
        <v>-60177.02</v>
      </c>
      <c r="E15" s="10">
        <v>-14051.6</v>
      </c>
      <c r="F15" s="10">
        <v>-49467.54</v>
      </c>
      <c r="G15" s="10">
        <v>-95259.84</v>
      </c>
      <c r="H15" s="10">
        <v>-123931.14</v>
      </c>
      <c r="I15" s="10">
        <v>-58733.32</v>
      </c>
      <c r="J15" s="10">
        <v>-76506.24</v>
      </c>
      <c r="K15" s="10">
        <v>-60139.18</v>
      </c>
      <c r="L15" s="10">
        <v>-46895.26</v>
      </c>
      <c r="M15" s="10">
        <v>-26339.44</v>
      </c>
      <c r="N15" s="9">
        <f>SUM(B15:M15)</f>
        <v>-808225.58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795779.23</v>
      </c>
      <c r="C16" s="8">
        <f aca="true" t="shared" si="1" ref="C16:I16">+C14+C15</f>
        <v>561450.28</v>
      </c>
      <c r="D16" s="8">
        <f t="shared" si="1"/>
        <v>527527.8099999999</v>
      </c>
      <c r="E16" s="8">
        <f t="shared" si="1"/>
        <v>131304.75</v>
      </c>
      <c r="F16" s="8">
        <f t="shared" si="1"/>
        <v>516933.7700000001</v>
      </c>
      <c r="G16" s="8">
        <f t="shared" si="1"/>
        <v>639316.03</v>
      </c>
      <c r="H16" s="8">
        <f t="shared" si="1"/>
        <v>692531.28</v>
      </c>
      <c r="I16" s="8">
        <f t="shared" si="1"/>
        <v>651351.65</v>
      </c>
      <c r="J16" s="8">
        <f>+J14+J15</f>
        <v>507740.16000000003</v>
      </c>
      <c r="K16" s="8">
        <f>+K14+K15</f>
        <v>621450.5499999999</v>
      </c>
      <c r="L16" s="8">
        <f>+L14+L15</f>
        <v>306803.13</v>
      </c>
      <c r="M16" s="8">
        <f>+M14+M15</f>
        <v>165592.18</v>
      </c>
      <c r="N16" s="8">
        <f>+N14+N15</f>
        <v>6117780.82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2015-04-06T19:42:49Z</dcterms:modified>
  <cp:category/>
  <cp:version/>
  <cp:contentType/>
  <cp:contentStatus/>
</cp:coreProperties>
</file>