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<sst xmlns="http://schemas.openxmlformats.org/spreadsheetml/2006/main" count="53" uniqueCount="48">
  <si>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</si>
  <si>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</si>
  <si>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</si>
  <si>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</si>
  <si>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</si>
  <si>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</si>
  <si>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</si>
  <si>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</si>
  <si>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</si>
  <si>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</si>
  <si>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</si>
  <si>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</si>
  <si>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</si>
  <si>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</si>
  <si>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</si>
  <si>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</si>
  <si>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</si>
  <si>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</si>
  <si>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</si>
  <si>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</si>
  <si>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</si>
  <si>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</si>
  <si>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</si>
  <si>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</si>
  <si>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</si>
  <si>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</si>
  <si>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</si>
  <si>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</si>
  <si>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</si>
  <si>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</si>
  <si>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</si>
  <si>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</si>
  <si>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</si>
  <si>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</si>
  <si>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</si>
  <si>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</si>
  <si>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</si>
  <si>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</si>
  <si>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</si>
  <si>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</si>
  <si>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</si>
  <si>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</si>
  <si>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</si>
  <si>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</si>
  <si>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</si>
  <si>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</si>
  <si>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</si>
  <si>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24/03/15 - VENCIMENTO 31/03/15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</si>
</sst>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B5" sqref="B5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1518097.95</v>
      </c>
      <c r="C6" s="12">
        <v>2289602.11</v>
      </c>
      <c r="D6" s="12">
        <v>2696198.38</v>
      </c>
      <c r="E6" s="12">
        <v>1531239.76</v>
      </c>
      <c r="F6" s="12">
        <v>1981183.18</v>
      </c>
      <c r="G6" s="12">
        <v>2817323.24</v>
      </c>
      <c r="H6" s="12">
        <v>1529334.05</v>
      </c>
      <c r="I6" s="12">
        <v>578378.72</v>
      </c>
      <c r="J6" s="12">
        <v>843186.78</v>
      </c>
      <c r="K6" s="12">
        <f>SUM(B6:J6)</f>
        <v>15784544.17</v>
      </c>
    </row>
    <row r="7" spans="1:11" ht="27" customHeight="1">
      <c r="A7" s="2" t="s">
        <v>18</v>
      </c>
      <c r="B7" s="9">
        <v>-336291.95</v>
      </c>
      <c r="C7" s="9">
        <v>-317359.42</v>
      </c>
      <c r="D7" s="9">
        <v>-375021.68</v>
      </c>
      <c r="E7" s="9">
        <v>-455910.51</v>
      </c>
      <c r="F7" s="9">
        <v>-502536.62</v>
      </c>
      <c r="G7" s="9">
        <v>-490765.6</v>
      </c>
      <c r="H7" s="9">
        <v>-61186.94</v>
      </c>
      <c r="I7" s="9">
        <v>-110512.46</v>
      </c>
      <c r="J7" s="9">
        <v>-87117.39</v>
      </c>
      <c r="K7" s="9">
        <f>SUM(B7:J7)</f>
        <v>-2736702.5700000003</v>
      </c>
    </row>
    <row r="8" spans="1:11" ht="27" customHeight="1">
      <c r="A8" s="7" t="s">
        <v>19</v>
      </c>
      <c r="B8" s="8">
        <f>+B6+B7</f>
        <v>1181806</v>
      </c>
      <c r="C8" s="8">
        <f aca="true" t="shared" si="0" ref="C8:J8">+C6+C7</f>
        <v>1972242.69</v>
      </c>
      <c r="D8" s="8">
        <f t="shared" si="0"/>
        <v>2321176.6999999997</v>
      </c>
      <c r="E8" s="8">
        <f t="shared" si="0"/>
        <v>1075329.25</v>
      </c>
      <c r="F8" s="8">
        <f t="shared" si="0"/>
        <v>1478646.56</v>
      </c>
      <c r="G8" s="8">
        <f t="shared" si="0"/>
        <v>2326557.64</v>
      </c>
      <c r="H8" s="8">
        <f t="shared" si="0"/>
        <v>1468147.11</v>
      </c>
      <c r="I8" s="8">
        <f t="shared" si="0"/>
        <v>467866.25999999995</v>
      </c>
      <c r="J8" s="8">
        <f t="shared" si="0"/>
        <v>756069.39</v>
      </c>
      <c r="K8" s="8">
        <f>SUM(B8:J8)</f>
        <v>13047841.6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37" ht="27" customHeight="1">
      <c r="A14" s="11" t="s">
        <v>17</v>
      </c>
      <c r="B14" s="12">
        <v>886103.47</v>
      </c>
      <c r="C14" s="12">
        <v>659638.86</v>
      </c>
      <c r="D14" s="12">
        <v>571873.44</v>
      </c>
      <c r="E14" s="12">
        <v>148791.48</v>
      </c>
      <c r="F14" s="12">
        <v>563661.42</v>
      </c>
      <c r="G14" s="12">
        <v>742576.63</v>
      </c>
      <c r="H14" s="12">
        <v>817189.78</v>
      </c>
      <c r="I14" s="12">
        <v>707321.54</v>
      </c>
      <c r="J14" s="12">
        <v>581988.85</v>
      </c>
      <c r="K14" s="12">
        <v>675431.9</v>
      </c>
      <c r="L14" s="12">
        <v>354792.32</v>
      </c>
      <c r="M14" s="12">
        <v>190972.86</v>
      </c>
      <c r="N14" s="12">
        <f>SUM(B14:M14)</f>
        <v>6900342.550000001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-102843.66</v>
      </c>
      <c r="C15" s="10">
        <v>-100688.84</v>
      </c>
      <c r="D15" s="10">
        <v>-58794.78</v>
      </c>
      <c r="E15" s="10">
        <v>-14860.1</v>
      </c>
      <c r="F15" s="10">
        <v>-51907.04</v>
      </c>
      <c r="G15" s="10">
        <v>-97167.34</v>
      </c>
      <c r="H15" s="10">
        <v>-126716.64</v>
      </c>
      <c r="I15" s="10">
        <v>-61725.82</v>
      </c>
      <c r="J15" s="10">
        <v>-78196.74</v>
      </c>
      <c r="K15" s="10">
        <v>-62333.68</v>
      </c>
      <c r="L15" s="10">
        <v>-47486.76</v>
      </c>
      <c r="M15" s="10">
        <v>-26720.94</v>
      </c>
      <c r="N15" s="9">
        <f>SUM(B15:M15)</f>
        <v>-829442.34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19</v>
      </c>
      <c r="B16" s="8">
        <f>+B14+B15</f>
        <v>783259.8099999999</v>
      </c>
      <c r="C16" s="8">
        <f aca="true" t="shared" si="1" ref="C16:I16">+C14+C15</f>
        <v>558950.02</v>
      </c>
      <c r="D16" s="8">
        <f t="shared" si="1"/>
        <v>513078.6599999999</v>
      </c>
      <c r="E16" s="8">
        <f t="shared" si="1"/>
        <v>133931.38</v>
      </c>
      <c r="F16" s="8">
        <f t="shared" si="1"/>
        <v>511754.38000000006</v>
      </c>
      <c r="G16" s="8">
        <f t="shared" si="1"/>
        <v>645409.29</v>
      </c>
      <c r="H16" s="8">
        <f t="shared" si="1"/>
        <v>690473.14</v>
      </c>
      <c r="I16" s="8">
        <f t="shared" si="1"/>
        <v>645595.7200000001</v>
      </c>
      <c r="J16" s="8">
        <f>+J14+J15</f>
        <v>503792.11</v>
      </c>
      <c r="K16" s="8">
        <f>+K14+K15</f>
        <v>613098.22</v>
      </c>
      <c r="L16" s="8">
        <f>+L14+L15</f>
        <v>307305.56</v>
      </c>
      <c r="M16" s="8">
        <f>+M14+M15</f>
        <v>164251.91999999998</v>
      </c>
      <c r="N16" s="8">
        <f>+N14+N15</f>
        <v>6070900.210000001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2015-04-06T19:11:23Z</dcterms:modified>
  <cp:category/>
  <cp:version/>
  <cp:contentType/>
  <cp:contentStatus/>
</cp:coreProperties>
</file>