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<sst xmlns="http://schemas.openxmlformats.org/spreadsheetml/2006/main" count="53" uniqueCount="48">
  <si>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</si>
  <si>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</si>
  <si>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</si>
  <si>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</si>
  <si>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</si>
  <si>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</si>
  <si>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</si>
  <si>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</si>
  <si>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</si>
  <si>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</si>
  <si>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</si>
  <si>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</si>
  <si>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</si>
  <si>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</si>
  <si>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</si>
  <si>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</si>
  <si>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</si>
  <si>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</si>
  <si>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</si>
  <si>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</si>
  <si>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</si>
  <si>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</si>
  <si>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</si>
  <si>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</si>
  <si>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</si>
  <si>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</si>
  <si>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</si>
  <si>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</si>
  <si>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</si>
  <si>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</si>
  <si>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</si>
  <si>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</si>
  <si>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</si>
  <si>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</si>
  <si>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</si>
  <si>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</si>
  <si>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</si>
  <si>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</si>
  <si>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</si>
  <si>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</si>
  <si>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</si>
  <si>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</si>
  <si>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</si>
  <si>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</si>
  <si>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</si>
  <si>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</si>
  <si>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</si>
  <si>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18/03/15 - VENCIMENTO 25/03/15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</si>
</sst>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1489161.82</v>
      </c>
      <c r="C6" s="12">
        <v>2245132.29</v>
      </c>
      <c r="D6" s="12">
        <v>2626899.02</v>
      </c>
      <c r="E6" s="12">
        <v>1503361.15</v>
      </c>
      <c r="F6" s="12">
        <v>1963027.23</v>
      </c>
      <c r="G6" s="12">
        <v>2793309.15</v>
      </c>
      <c r="H6" s="12">
        <v>1491284.43</v>
      </c>
      <c r="I6" s="12">
        <v>571310.06</v>
      </c>
      <c r="J6" s="12">
        <v>848653.86</v>
      </c>
      <c r="K6" s="12">
        <f>SUM(B6:J6)</f>
        <v>15532139.010000002</v>
      </c>
    </row>
    <row r="7" spans="1:11" ht="27" customHeight="1">
      <c r="A7" s="2" t="s">
        <v>18</v>
      </c>
      <c r="B7" s="9">
        <v>-239976.77</v>
      </c>
      <c r="C7" s="9">
        <v>-255935.86</v>
      </c>
      <c r="D7" s="9">
        <v>-248780.29</v>
      </c>
      <c r="E7" s="9">
        <v>-287289.75</v>
      </c>
      <c r="F7" s="9">
        <v>-267602.88</v>
      </c>
      <c r="G7" s="9">
        <v>-309014.63</v>
      </c>
      <c r="H7" s="9">
        <v>-208527.14</v>
      </c>
      <c r="I7" s="9">
        <v>-79375.92</v>
      </c>
      <c r="J7" s="9">
        <v>-89024.48</v>
      </c>
      <c r="K7" s="9">
        <f>SUM(B7:J7)</f>
        <v>-1985527.7200000002</v>
      </c>
    </row>
    <row r="8" spans="1:11" ht="27" customHeight="1">
      <c r="A8" s="7" t="s">
        <v>19</v>
      </c>
      <c r="B8" s="8">
        <f>+B6+B7</f>
        <v>1249185.05</v>
      </c>
      <c r="C8" s="8">
        <f aca="true" t="shared" si="0" ref="C8:J8">+C6+C7</f>
        <v>1989196.4300000002</v>
      </c>
      <c r="D8" s="8">
        <f t="shared" si="0"/>
        <v>2378118.73</v>
      </c>
      <c r="E8" s="8">
        <f t="shared" si="0"/>
        <v>1216071.4</v>
      </c>
      <c r="F8" s="8">
        <f t="shared" si="0"/>
        <v>1695424.35</v>
      </c>
      <c r="G8" s="8">
        <f t="shared" si="0"/>
        <v>2484294.52</v>
      </c>
      <c r="H8" s="8">
        <f t="shared" si="0"/>
        <v>1282757.29</v>
      </c>
      <c r="I8" s="8">
        <f t="shared" si="0"/>
        <v>491934.1400000001</v>
      </c>
      <c r="J8" s="8">
        <f t="shared" si="0"/>
        <v>759629.38</v>
      </c>
      <c r="K8" s="8">
        <f>SUM(B8:J8)</f>
        <v>13546611.290000001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883230.12</v>
      </c>
      <c r="C14" s="12">
        <v>658638.52</v>
      </c>
      <c r="D14" s="12">
        <v>589054.3</v>
      </c>
      <c r="E14" s="12">
        <v>146201.46</v>
      </c>
      <c r="F14" s="12">
        <v>561518.34</v>
      </c>
      <c r="G14" s="12">
        <v>750485.01</v>
      </c>
      <c r="H14" s="12">
        <v>797342.32</v>
      </c>
      <c r="I14" s="12">
        <v>714831.39</v>
      </c>
      <c r="J14" s="12">
        <v>582192.76</v>
      </c>
      <c r="K14" s="12">
        <v>672410.01</v>
      </c>
      <c r="L14" s="12">
        <v>347842.94</v>
      </c>
      <c r="M14" s="12">
        <v>193067.93</v>
      </c>
      <c r="N14" s="12">
        <f>SUM(B14:M14)</f>
        <v>6896815.1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-98013.66</v>
      </c>
      <c r="C15" s="10">
        <v>-95796.24</v>
      </c>
      <c r="D15" s="10">
        <v>-58108.94</v>
      </c>
      <c r="E15" s="10">
        <v>-13576.1</v>
      </c>
      <c r="F15" s="10">
        <v>-48918.04</v>
      </c>
      <c r="G15" s="10">
        <v>-93380.34</v>
      </c>
      <c r="H15" s="10">
        <v>-118866.14</v>
      </c>
      <c r="I15" s="10">
        <v>-59677.82</v>
      </c>
      <c r="J15" s="10">
        <v>-74714.24</v>
      </c>
      <c r="K15" s="10">
        <v>-59200.68</v>
      </c>
      <c r="L15" s="10">
        <v>-46293.26</v>
      </c>
      <c r="M15" s="10">
        <v>-26097.74</v>
      </c>
      <c r="N15" s="9">
        <f>SUM(B15:M15)</f>
        <v>-792643.2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785216.46</v>
      </c>
      <c r="C16" s="8">
        <f aca="true" t="shared" si="1" ref="C16:I16">+C14+C15</f>
        <v>562842.28</v>
      </c>
      <c r="D16" s="8">
        <f t="shared" si="1"/>
        <v>530945.3600000001</v>
      </c>
      <c r="E16" s="8">
        <f t="shared" si="1"/>
        <v>132625.36</v>
      </c>
      <c r="F16" s="8">
        <f t="shared" si="1"/>
        <v>512600.3</v>
      </c>
      <c r="G16" s="8">
        <f t="shared" si="1"/>
        <v>657104.67</v>
      </c>
      <c r="H16" s="8">
        <f t="shared" si="1"/>
        <v>678476.1799999999</v>
      </c>
      <c r="I16" s="8">
        <f t="shared" si="1"/>
        <v>655153.5700000001</v>
      </c>
      <c r="J16" s="8">
        <f>+J14+J15</f>
        <v>507478.52</v>
      </c>
      <c r="K16" s="8">
        <f>+K14+K15</f>
        <v>613209.33</v>
      </c>
      <c r="L16" s="8">
        <f>+L14+L15</f>
        <v>301549.68</v>
      </c>
      <c r="M16" s="8">
        <f>+M14+M15</f>
        <v>166970.19</v>
      </c>
      <c r="N16" s="8">
        <f>+N14+N15</f>
        <v>6104171.899999999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2015-03-24T19:05:58Z</dcterms:modified>
  <cp:category/>
  <cp:version/>
  <cp:contentType/>
  <cp:contentStatus/>
</cp:coreProperties>
</file>