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<sst xmlns="http://schemas.openxmlformats.org/spreadsheetml/2006/main" count="53" uniqueCount="48">
  <si>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</si>
  <si>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</si>
  <si>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</si>
  <si>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</si>
  <si>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</si>
  <si>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</si>
  <si>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</si>
  <si>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</si>
  <si>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</si>
  <si>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</si>
  <si>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</si>
  <si>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</si>
  <si>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</si>
  <si>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</si>
  <si>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</si>
  <si>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</si>
  <si>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</si>
  <si>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</si>
  <si>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</si>
  <si>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</si>
  <si>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</si>
  <si>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</si>
  <si>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</si>
  <si>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</si>
  <si>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</si>
  <si>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</si>
  <si>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</si>
  <si>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</si>
  <si>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</si>
  <si>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</si>
  <si>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</si>
  <si>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</si>
  <si>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</si>
  <si>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</si>
  <si>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</si>
  <si>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</si>
  <si>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</si>
  <si>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</si>
  <si>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</si>
  <si>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</si>
  <si>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</si>
  <si>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</si>
  <si>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</si>
  <si>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</si>
  <si>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</si>
  <si>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</si>
  <si>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</si>
  <si>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17/03/15 - VENCIMENTO 24/03/15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</si>
</sst>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48.87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1498537.96</v>
      </c>
      <c r="C6" s="12">
        <v>2256856.15</v>
      </c>
      <c r="D6" s="12">
        <v>2667296.68</v>
      </c>
      <c r="E6" s="12">
        <v>1509010.01</v>
      </c>
      <c r="F6" s="12">
        <v>1964302.22</v>
      </c>
      <c r="G6" s="12">
        <v>2797191.43</v>
      </c>
      <c r="H6" s="12">
        <v>1496269.08</v>
      </c>
      <c r="I6" s="12">
        <v>571667.97</v>
      </c>
      <c r="J6" s="12">
        <v>854851.12</v>
      </c>
      <c r="K6" s="12">
        <f>SUM(B6:J6)</f>
        <v>15615982.62</v>
      </c>
    </row>
    <row r="7" spans="1:11" ht="27" customHeight="1">
      <c r="A7" s="2" t="s">
        <v>18</v>
      </c>
      <c r="B7" s="9">
        <v>-389167.39</v>
      </c>
      <c r="C7" s="9">
        <v>-217829.33</v>
      </c>
      <c r="D7" s="9">
        <v>-286046.99</v>
      </c>
      <c r="E7" s="9">
        <v>-413253.31</v>
      </c>
      <c r="F7" s="9">
        <v>-426028.13</v>
      </c>
      <c r="G7" s="9">
        <v>-434743.92</v>
      </c>
      <c r="H7" s="9">
        <v>-219668.5</v>
      </c>
      <c r="I7" s="9">
        <v>-81532.93</v>
      </c>
      <c r="J7" s="9">
        <v>-94392.42</v>
      </c>
      <c r="K7" s="9">
        <f>SUM(B7:J7)</f>
        <v>-2562662.92</v>
      </c>
    </row>
    <row r="8" spans="1:11" ht="27" customHeight="1">
      <c r="A8" s="7" t="s">
        <v>19</v>
      </c>
      <c r="B8" s="8">
        <f>+B6+B7</f>
        <v>1109370.5699999998</v>
      </c>
      <c r="C8" s="8">
        <f aca="true" t="shared" si="0" ref="C8:J8">+C6+C7</f>
        <v>2039026.8199999998</v>
      </c>
      <c r="D8" s="8">
        <f t="shared" si="0"/>
        <v>2381249.6900000004</v>
      </c>
      <c r="E8" s="8">
        <f t="shared" si="0"/>
        <v>1095756.7</v>
      </c>
      <c r="F8" s="8">
        <f t="shared" si="0"/>
        <v>1538274.0899999999</v>
      </c>
      <c r="G8" s="8">
        <f t="shared" si="0"/>
        <v>2362447.5100000002</v>
      </c>
      <c r="H8" s="8">
        <f t="shared" si="0"/>
        <v>1276600.58</v>
      </c>
      <c r="I8" s="8">
        <f t="shared" si="0"/>
        <v>490135.04</v>
      </c>
      <c r="J8" s="8">
        <f t="shared" si="0"/>
        <v>760458.7</v>
      </c>
      <c r="K8" s="8">
        <f>SUM(B8:J8)</f>
        <v>13053319.7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892781.57</v>
      </c>
      <c r="C14" s="12">
        <v>658912.99</v>
      </c>
      <c r="D14" s="12">
        <v>586506.42</v>
      </c>
      <c r="E14" s="12">
        <v>145837.78</v>
      </c>
      <c r="F14" s="12">
        <v>559031.01</v>
      </c>
      <c r="G14" s="12">
        <v>750471.76</v>
      </c>
      <c r="H14" s="12">
        <v>814857.11</v>
      </c>
      <c r="I14" s="12">
        <v>713145.38</v>
      </c>
      <c r="J14" s="12">
        <v>581447.59</v>
      </c>
      <c r="K14" s="12">
        <v>671300.86</v>
      </c>
      <c r="L14" s="12">
        <v>344443.05</v>
      </c>
      <c r="M14" s="12">
        <v>196156.36</v>
      </c>
      <c r="N14" s="12">
        <f>SUM(B14:M14)</f>
        <v>6914891.88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-103281.16</v>
      </c>
      <c r="C15" s="10">
        <v>-101340.24</v>
      </c>
      <c r="D15" s="10">
        <v>-62163.3</v>
      </c>
      <c r="E15" s="10">
        <v>-14045.1</v>
      </c>
      <c r="F15" s="10">
        <v>-51378.54</v>
      </c>
      <c r="G15" s="10">
        <v>-98920.84</v>
      </c>
      <c r="H15" s="10">
        <v>-126919.64</v>
      </c>
      <c r="I15" s="10">
        <v>-62715.82</v>
      </c>
      <c r="J15" s="10">
        <v>-79015.74</v>
      </c>
      <c r="K15" s="10">
        <v>-62431.18</v>
      </c>
      <c r="L15" s="10">
        <v>-46555.76</v>
      </c>
      <c r="M15" s="10">
        <v>-26913.54</v>
      </c>
      <c r="N15" s="9">
        <f>SUM(B15:M15)</f>
        <v>-835680.86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789500.4099999999</v>
      </c>
      <c r="C16" s="8">
        <f aca="true" t="shared" si="1" ref="C16:I16">+C14+C15</f>
        <v>557572.75</v>
      </c>
      <c r="D16" s="8">
        <f t="shared" si="1"/>
        <v>524343.12</v>
      </c>
      <c r="E16" s="8">
        <f t="shared" si="1"/>
        <v>131792.68</v>
      </c>
      <c r="F16" s="8">
        <f t="shared" si="1"/>
        <v>507652.47000000003</v>
      </c>
      <c r="G16" s="8">
        <f t="shared" si="1"/>
        <v>651550.92</v>
      </c>
      <c r="H16" s="8">
        <f t="shared" si="1"/>
        <v>687937.47</v>
      </c>
      <c r="I16" s="8">
        <f t="shared" si="1"/>
        <v>650429.56</v>
      </c>
      <c r="J16" s="8">
        <f>+J14+J15</f>
        <v>502431.85</v>
      </c>
      <c r="K16" s="8">
        <f>+K14+K15</f>
        <v>608869.6799999999</v>
      </c>
      <c r="L16" s="8">
        <f>+L14+L15</f>
        <v>297887.29</v>
      </c>
      <c r="M16" s="8">
        <f>+M14+M15</f>
        <v>169242.81999999998</v>
      </c>
      <c r="N16" s="8">
        <f>+N14+N15</f>
        <v>6079211.02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2015-03-23T19:17:39Z</dcterms:modified>
  <cp:category/>
  <cp:version/>
  <cp:contentType/>
  <cp:contentStatus/>
</cp:coreProperties>
</file>