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<sst xmlns="http://schemas.openxmlformats.org/spreadsheetml/2006/main" count="53" uniqueCount="49">
  <si>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</si>
  <si>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</si>
  <si>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</si>
  <si>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</si>
  <si>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</si>
  <si>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</si>
  <si>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</si>
  <si>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</si>
  <si>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</si>
  <si>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</si>
  <si>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</si>
  <si>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</si>
  <si>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</si>
  <si>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</si>
  <si>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</si>
  <si>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</si>
  <si>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</si>
  <si>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</si>
  <si>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</si>
  <si>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</si>
  <si>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</si>
  <si>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</si>
  <si>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</si>
  <si>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</si>
  <si>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</si>
  <si>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</si>
  <si>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</si>
  <si>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</si>
  <si>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</si>
  <si>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</si>
  <si>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</si>
  <si>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</si>
  <si>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</si>
  <si>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</si>
  <si>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</si>
  <si>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</si>
  <si>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</si>
  <si>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</si>
  <si>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</si>
  <si>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</si>
  <si>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</si>
  <si>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</si>
  <si>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</si>
  <si>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</si>
  <si>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</si>
  <si>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</si>
  <si>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</si>
  <si>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</si>
  <si>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03/03/15 - VENCIMENTO 10/03/15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</si>
</sst>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I4">
      <selection activeCell="O14" sqref="O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1509361.69</v>
      </c>
      <c r="C6" s="12">
        <v>2257506.92</v>
      </c>
      <c r="D6" s="12">
        <v>2627913.22</v>
      </c>
      <c r="E6" s="12">
        <v>1515394.33</v>
      </c>
      <c r="F6" s="12">
        <v>1994832.41</v>
      </c>
      <c r="G6" s="12">
        <v>2800442.87</v>
      </c>
      <c r="H6" s="12">
        <v>1502938.45</v>
      </c>
      <c r="I6" s="12">
        <v>577658.44</v>
      </c>
      <c r="J6" s="12">
        <v>863893.45</v>
      </c>
      <c r="K6" s="12">
        <f>SUM(B6:J6)</f>
        <v>15649941.78</v>
      </c>
    </row>
    <row r="7" spans="1:11" ht="27" customHeight="1">
      <c r="A7" s="2" t="s">
        <v>20</v>
      </c>
      <c r="B7" s="9">
        <v>-425195.28</v>
      </c>
      <c r="C7" s="9">
        <v>-288074.92</v>
      </c>
      <c r="D7" s="9">
        <v>-313515.36</v>
      </c>
      <c r="E7" s="9">
        <v>-436149.21</v>
      </c>
      <c r="F7" s="9">
        <v>-469916.07</v>
      </c>
      <c r="G7" s="9">
        <v>-505436.39</v>
      </c>
      <c r="H7" s="9">
        <v>-239547.78</v>
      </c>
      <c r="I7" s="9">
        <v>-84348.91</v>
      </c>
      <c r="J7" s="9">
        <v>-100552.99</v>
      </c>
      <c r="K7" s="9">
        <f>SUM(B7:J7)</f>
        <v>-2862736.91</v>
      </c>
    </row>
    <row r="8" spans="1:11" ht="27" customHeight="1">
      <c r="A8" s="7" t="s">
        <v>21</v>
      </c>
      <c r="B8" s="8">
        <f>+B6+B7</f>
        <v>1084166.41</v>
      </c>
      <c r="C8" s="8">
        <f aca="true" t="shared" si="0" ref="C8:J8">+C6+C7</f>
        <v>1969432</v>
      </c>
      <c r="D8" s="8">
        <f t="shared" si="0"/>
        <v>2314397.8600000003</v>
      </c>
      <c r="E8" s="8">
        <f t="shared" si="0"/>
        <v>1079245.12</v>
      </c>
      <c r="F8" s="8">
        <f t="shared" si="0"/>
        <v>1524916.3399999999</v>
      </c>
      <c r="G8" s="8">
        <f t="shared" si="0"/>
        <v>2295006.48</v>
      </c>
      <c r="H8" s="8">
        <f t="shared" si="0"/>
        <v>1263390.67</v>
      </c>
      <c r="I8" s="8">
        <f t="shared" si="0"/>
        <v>493309.5299999999</v>
      </c>
      <c r="J8" s="8">
        <f t="shared" si="0"/>
        <v>763340.46</v>
      </c>
      <c r="K8" s="8">
        <f>SUM(B8:J8)</f>
        <v>12787204.870000001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863167.63</v>
      </c>
      <c r="C14" s="12">
        <v>651999.55</v>
      </c>
      <c r="D14" s="12">
        <v>599974.56</v>
      </c>
      <c r="E14" s="12">
        <v>153979.38</v>
      </c>
      <c r="F14" s="12">
        <v>552713.97</v>
      </c>
      <c r="G14" s="12">
        <v>748728.75</v>
      </c>
      <c r="H14" s="12">
        <v>750085.46</v>
      </c>
      <c r="I14" s="12">
        <v>699096.56</v>
      </c>
      <c r="J14" s="12">
        <v>587628.14</v>
      </c>
      <c r="K14" s="12">
        <v>678052.8</v>
      </c>
      <c r="L14" s="12">
        <v>353982.38</v>
      </c>
      <c r="M14" s="12">
        <v>196236.48</v>
      </c>
      <c r="N14" s="12">
        <f>SUM(B14:M14)</f>
        <v>6835645.659999999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-111015.66</v>
      </c>
      <c r="C15" s="10">
        <v>-110420.42</v>
      </c>
      <c r="D15" s="10">
        <v>-66733.34</v>
      </c>
      <c r="E15" s="10">
        <v>-16596.6</v>
      </c>
      <c r="F15" s="10">
        <v>-54647.18</v>
      </c>
      <c r="G15" s="10">
        <v>-104910.54</v>
      </c>
      <c r="H15" s="10">
        <v>-122835.94</v>
      </c>
      <c r="I15" s="10">
        <v>-68550.32</v>
      </c>
      <c r="J15" s="10">
        <v>-84654.24</v>
      </c>
      <c r="K15" s="10">
        <v>-69543.18</v>
      </c>
      <c r="L15" s="10">
        <v>-51907.26</v>
      </c>
      <c r="M15" s="10">
        <v>-29318.34</v>
      </c>
      <c r="N15" s="9">
        <f>SUM(B15:M15)</f>
        <v>-891133.0199999999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752151.97</v>
      </c>
      <c r="C16" s="8">
        <f aca="true" t="shared" si="1" ref="C16:I16">+C14+C15</f>
        <v>541579.13</v>
      </c>
      <c r="D16" s="8">
        <f t="shared" si="1"/>
        <v>533241.2200000001</v>
      </c>
      <c r="E16" s="8">
        <f t="shared" si="1"/>
        <v>137382.78</v>
      </c>
      <c r="F16" s="8">
        <f t="shared" si="1"/>
        <v>498066.79</v>
      </c>
      <c r="G16" s="8">
        <f t="shared" si="1"/>
        <v>643818.21</v>
      </c>
      <c r="H16" s="8">
        <f t="shared" si="1"/>
        <v>627249.52</v>
      </c>
      <c r="I16" s="8">
        <f t="shared" si="1"/>
        <v>630546.24</v>
      </c>
      <c r="J16" s="8">
        <f>+J14+J15</f>
        <v>502973.9</v>
      </c>
      <c r="K16" s="8">
        <f>+K14+K15</f>
        <v>608509.6200000001</v>
      </c>
      <c r="L16" s="8">
        <f>+L14+L15</f>
        <v>302075.12</v>
      </c>
      <c r="M16" s="8">
        <f>+M14+M15</f>
        <v>166918.14</v>
      </c>
      <c r="N16" s="8">
        <f>+N14+N15</f>
        <v>5944512.64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2015-03-10T12:58:57Z</dcterms:modified>
  <cp:category/>
  <cp:version/>
  <cp:contentType/>
  <cp:contentStatus/>
</cp:coreProperties>
</file>