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9" yWindow="149" windowWidth="19481" windowHeight="8572"/>
  </bookViews>
  <sheets>
    <sheet name="Gestão" sheetId="1" r:id="rId1"/>
  </sheets>
  <definedNames>
    <definedName name="_xlnm._FilterDatabase" localSheetId="0" hidden="1">Gestão!$A$1:$A$112</definedName>
    <definedName name="acuges" localSheetId="0">Gestão!#REF!</definedName>
    <definedName name="acusis">#REF!</definedName>
    <definedName name="_xlnm.Print_Area" localSheetId="0">Gestão!$D$1:$X$76</definedName>
    <definedName name="DDDDDDDDDD">#REF!</definedName>
    <definedName name="GES">Gestão!#REF!</definedName>
    <definedName name="impgesset">#REF!</definedName>
    <definedName name="impsisset">#REF!</definedName>
    <definedName name="SSSSSSSSSS">#REF!</definedName>
    <definedName name="SSSSSSSSSSSSSSSS">#REF!</definedName>
    <definedName name="subges">#REF!</definedName>
    <definedName name="subsis">#REF!</definedName>
    <definedName name="_xlnm.Print_Titles" localSheetId="0">Gestão!$B:$B,Gestão!$1:$3</definedName>
  </definedNames>
  <calcPr calcId="125725"/>
</workbook>
</file>

<file path=xl/calcChain.xml><?xml version="1.0" encoding="utf-8"?>
<calcChain xmlns="http://schemas.openxmlformats.org/spreadsheetml/2006/main">
  <c r="B76" i="1"/>
</calcChain>
</file>

<file path=xl/sharedStrings.xml><?xml version="1.0" encoding="utf-8"?>
<sst xmlns="http://schemas.openxmlformats.org/spreadsheetml/2006/main" count="149" uniqueCount="68">
  <si>
    <t>Bloqueio Judicial</t>
  </si>
  <si>
    <t>Encargos Sociais/Consignações/Reembolsos</t>
  </si>
  <si>
    <t>Complementação  Aposentadoria</t>
  </si>
  <si>
    <t xml:space="preserve">PESSOAL INATIVO </t>
  </si>
  <si>
    <t>PAGAMENTO REALIZADO</t>
  </si>
  <si>
    <t>Recurso PMSP - Aposent. Compl. Serv. Sptrans</t>
  </si>
  <si>
    <t>Outras /Receita Financeira</t>
  </si>
  <si>
    <t>RECEITA TOTAL</t>
  </si>
  <si>
    <t>APOSENTADORIA SALDO FINAL</t>
  </si>
  <si>
    <t>APOSENTADORIA SALDO INICIAL</t>
  </si>
  <si>
    <t>APOSENTADORIA COMPLEMENTAR</t>
  </si>
  <si>
    <t>Diversos - Encargos Financeiros</t>
  </si>
  <si>
    <t>Diversos - Acordo INSS</t>
  </si>
  <si>
    <t>Diversos - Diversas / Fundo Fixo / Aluguel Imóveis</t>
  </si>
  <si>
    <t>Diversos - Impostos/Taxas/Licenc. Veículos</t>
  </si>
  <si>
    <t>Diversos - Alugueis-Equipamentos/Água/Luz/Telef.</t>
  </si>
  <si>
    <t xml:space="preserve">DIVERSOS </t>
  </si>
  <si>
    <t>Fornecedor - Retenções</t>
  </si>
  <si>
    <t>Fornecedor - Grandes (acima 16.000)</t>
  </si>
  <si>
    <t>Fornecedor - Pequeno (até 16.000)</t>
  </si>
  <si>
    <t>FORNECEDOR</t>
  </si>
  <si>
    <t>Indenizações - Terc./Penhora/Bloqueio Judicial Civel</t>
  </si>
  <si>
    <t>Indenizações - Reclamações / Acordos Trabalhistas</t>
  </si>
  <si>
    <t>INDENIZAÇÕES</t>
  </si>
  <si>
    <t>Pessoal - Enc.Sociais/Plano Saúde/Consignação</t>
  </si>
  <si>
    <t>Pessoal - Rescisões Contratuais</t>
  </si>
  <si>
    <t>Pessoal - Folha Pagamento/Benefícios</t>
  </si>
  <si>
    <t>PESSOAL ATIVO</t>
  </si>
  <si>
    <t>Recurso PMSP - Operação Man. Sist. Mun.Tran. Col.</t>
  </si>
  <si>
    <t>Recurso PMSP - Aumento Capital</t>
  </si>
  <si>
    <t>Outros</t>
  </si>
  <si>
    <t>Devolução Funcionário</t>
  </si>
  <si>
    <t>Multas Contratuais</t>
  </si>
  <si>
    <t>Cópias Xerox</t>
  </si>
  <si>
    <t>Plano de Saúde</t>
  </si>
  <si>
    <t>Reembolso Telefone</t>
  </si>
  <si>
    <t>Devolução Fundo Fixo/Viagem</t>
  </si>
  <si>
    <t>Carteira Escolar</t>
  </si>
  <si>
    <t>Caução de Contratos / Alvarás</t>
  </si>
  <si>
    <t>Acordo Depósito Judicial</t>
  </si>
  <si>
    <t>Autos de Interdição</t>
  </si>
  <si>
    <t>Empregados a Disposição</t>
  </si>
  <si>
    <t>Aluguel/Água Gatusa</t>
  </si>
  <si>
    <t>Gerenc. e Operação Bilhet. Eletrôn. (SBE)</t>
  </si>
  <si>
    <t xml:space="preserve">Serviços Especiais -  U S P </t>
  </si>
  <si>
    <t>Reemb. Desp. Garagem / Pátio /NDs. Terminal</t>
  </si>
  <si>
    <t>Valores Desconhecidos</t>
  </si>
  <si>
    <t>Receitas Financeiras</t>
  </si>
  <si>
    <t>Receita Diversas e Financeiras</t>
  </si>
  <si>
    <t>Bilhete Único sem Cadastro</t>
  </si>
  <si>
    <t xml:space="preserve">Gerenc.Crédito Eletrônico Paese </t>
  </si>
  <si>
    <t>Receita Frota Pública</t>
  </si>
  <si>
    <t xml:space="preserve">TOTAL RECEITA </t>
  </si>
  <si>
    <t xml:space="preserve">195-0 - (Caixa Econômica)  </t>
  </si>
  <si>
    <t xml:space="preserve">8-3 - (Caixa Econômica)  </t>
  </si>
  <si>
    <t xml:space="preserve">333.055-9 - (Banco Brasil)  </t>
  </si>
  <si>
    <t>GESTÃO SALDO FINAL</t>
  </si>
  <si>
    <t xml:space="preserve">GESTÃO SALDO INICIAL </t>
  </si>
  <si>
    <t>Total</t>
  </si>
  <si>
    <t>GERENCIAMENTO SISTEMA TRANSPORTE</t>
  </si>
  <si>
    <t>Final</t>
  </si>
  <si>
    <t>qua</t>
  </si>
  <si>
    <t>seg</t>
  </si>
  <si>
    <t>ter</t>
  </si>
  <si>
    <t>REAL</t>
  </si>
  <si>
    <t>Receita Emprést. / Devolução p/Sistema</t>
  </si>
  <si>
    <t>qui</t>
  </si>
  <si>
    <t>sex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</si>
</sst>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4" formatCode="_(* #.0\,##0_);_(* \(#.0\,##0\);_(* &quot;-&quot;??_);_(@_)"/>
    <numFmt numFmtId="165" formatCode="#,##0.00_ ;[Red]\-#,##0.00\ "/>
    <numFmt numFmtId="166" formatCode="_(* #,##0_);[Red]_(* \(#,##0\);_(* &quot;-&quot;??_);_(@_)"/>
    <numFmt numFmtId="167" formatCode="[$-416]mmmm\-yy;@"/>
    <numFmt numFmtId="168" formatCode="dd/mm;@"/>
    <numFmt numFmtId="169" formatCode="_(* #,##0_);[Black]_(* \(#,##0\);_(* &quot;-&quot;??_);_(@_)"/>
    <numFmt numFmtId="170" formatCode="[$-416]mmmm\-yyyy;@"/>
  </numFmts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sz val="10"/>
      <name val="Times New Roman"/>
      <family val="1"/>
    </font>
    <font>
      <b/>
      <sz val="10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"/>
      <color theme="1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1">
    <xf numFmtId="0" fontId="0" fillId="0" borderId="0" xfId="0"/>
    <xf numFmtId="0" fontId="2" fillId="0" borderId="0" xfId="1" applyFont="1" applyProtection="1"/>
    <xf numFmtId="0" fontId="2" fillId="0" borderId="0" xfId="1" applyFont="1" applyBorder="1" applyProtection="1"/>
    <xf numFmtId="0" fontId="2" fillId="2" borderId="0" xfId="1" applyFont="1" applyFill="1" applyProtection="1"/>
    <xf numFmtId="164" fontId="3" fillId="0" borderId="0" xfId="1" applyNumberFormat="1" applyFont="1" applyProtection="1"/>
    <xf numFmtId="0" fontId="1" fillId="0" borderId="0" xfId="1" applyFont="1" applyProtection="1"/>
    <xf numFmtId="0" fontId="5" fillId="0" borderId="0" xfId="1" applyFont="1" applyProtection="1"/>
    <xf numFmtId="0" fontId="3" fillId="0" borderId="0" xfId="1" applyFont="1" applyProtection="1"/>
    <xf numFmtId="0" fontId="5" fillId="2" borderId="0" xfId="1" applyFont="1" applyFill="1" applyProtection="1"/>
    <xf numFmtId="165" fontId="2" fillId="2" borderId="0" xfId="1" applyNumberFormat="1" applyFont="1" applyFill="1" applyProtection="1"/>
    <xf numFmtId="0" fontId="2" fillId="2" borderId="0" xfId="1" applyFont="1" applyFill="1" applyBorder="1" applyProtection="1"/>
    <xf numFmtId="166" fontId="2" fillId="2" borderId="0" xfId="1" applyNumberFormat="1" applyFont="1" applyFill="1" applyBorder="1" applyProtection="1"/>
    <xf numFmtId="164" fontId="3" fillId="2" borderId="0" xfId="1" applyNumberFormat="1" applyFont="1" applyFill="1" applyProtection="1"/>
    <xf numFmtId="0" fontId="1" fillId="2" borderId="0" xfId="1" applyFont="1" applyFill="1" applyProtection="1"/>
    <xf numFmtId="22" fontId="6" fillId="2" borderId="0" xfId="1" applyNumberFormat="1" applyFont="1" applyFill="1" applyAlignment="1" applyProtection="1">
      <alignment horizontal="left"/>
    </xf>
    <xf numFmtId="166" fontId="5" fillId="2" borderId="2" xfId="1" applyNumberFormat="1" applyFont="1" applyFill="1" applyBorder="1" applyProtection="1"/>
    <xf numFmtId="166" fontId="5" fillId="2" borderId="1" xfId="1" applyNumberFormat="1" applyFont="1" applyFill="1" applyBorder="1" applyProtection="1"/>
    <xf numFmtId="0" fontId="4" fillId="2" borderId="3" xfId="1" applyFont="1" applyFill="1" applyBorder="1" applyAlignment="1" applyProtection="1">
      <alignment horizontal="left"/>
    </xf>
    <xf numFmtId="166" fontId="2" fillId="2" borderId="0" xfId="1" applyNumberFormat="1" applyFont="1" applyFill="1" applyProtection="1"/>
    <xf numFmtId="166" fontId="5" fillId="2" borderId="0" xfId="1" applyNumberFormat="1" applyFont="1" applyFill="1" applyBorder="1" applyProtection="1"/>
    <xf numFmtId="166" fontId="5" fillId="2" borderId="4" xfId="1" applyNumberFormat="1" applyFont="1" applyFill="1" applyBorder="1" applyProtection="1"/>
    <xf numFmtId="0" fontId="4" fillId="2" borderId="5" xfId="1" applyFont="1" applyFill="1" applyBorder="1" applyAlignment="1" applyProtection="1">
      <alignment horizontal="left"/>
    </xf>
    <xf numFmtId="166" fontId="7" fillId="3" borderId="7" xfId="2" applyNumberFormat="1" applyFont="1" applyFill="1" applyBorder="1" applyAlignment="1" applyProtection="1">
      <alignment horizontal="right"/>
    </xf>
    <xf numFmtId="166" fontId="7" fillId="3" borderId="6" xfId="2" applyNumberFormat="1" applyFont="1" applyFill="1" applyBorder="1" applyAlignment="1" applyProtection="1">
      <alignment horizontal="right"/>
    </xf>
    <xf numFmtId="164" fontId="4" fillId="3" borderId="8" xfId="2" applyNumberFormat="1" applyFont="1" applyFill="1" applyBorder="1" applyAlignment="1" applyProtection="1">
      <alignment horizontal="center"/>
    </xf>
    <xf numFmtId="0" fontId="1" fillId="0" borderId="0" xfId="1" applyFont="1" applyBorder="1" applyProtection="1"/>
    <xf numFmtId="0" fontId="5" fillId="0" borderId="0" xfId="1" applyFont="1"/>
    <xf numFmtId="0" fontId="5" fillId="0" borderId="0" xfId="1" applyFont="1" applyBorder="1"/>
    <xf numFmtId="0" fontId="1" fillId="0" borderId="0" xfId="1" applyFont="1"/>
    <xf numFmtId="166" fontId="7" fillId="3" borderId="10" xfId="2" applyNumberFormat="1" applyFont="1" applyFill="1" applyBorder="1" applyAlignment="1" applyProtection="1">
      <alignment horizontal="right"/>
    </xf>
    <xf numFmtId="166" fontId="7" fillId="3" borderId="9" xfId="2" applyNumberFormat="1" applyFont="1" applyFill="1" applyBorder="1" applyAlignment="1" applyProtection="1">
      <alignment horizontal="right"/>
    </xf>
    <xf numFmtId="164" fontId="4" fillId="3" borderId="11" xfId="2" applyNumberFormat="1" applyFont="1" applyFill="1" applyBorder="1" applyAlignment="1" applyProtection="1">
      <alignment horizontal="center"/>
    </xf>
    <xf numFmtId="166" fontId="8" fillId="2" borderId="2" xfId="1" applyNumberFormat="1" applyFont="1" applyFill="1" applyBorder="1" applyProtection="1"/>
    <xf numFmtId="166" fontId="2" fillId="2" borderId="1" xfId="1" applyNumberFormat="1" applyFont="1" applyFill="1" applyBorder="1" applyProtection="1"/>
    <xf numFmtId="166" fontId="8" fillId="2" borderId="1" xfId="1" applyNumberFormat="1" applyFont="1" applyFill="1" applyBorder="1" applyProtection="1"/>
    <xf numFmtId="0" fontId="9" fillId="2" borderId="3" xfId="1" applyFont="1" applyFill="1" applyBorder="1" applyAlignment="1" applyProtection="1">
      <alignment horizontal="left"/>
    </xf>
    <xf numFmtId="166" fontId="8" fillId="2" borderId="0" xfId="1" applyNumberFormat="1" applyFont="1" applyFill="1" applyBorder="1" applyProtection="1"/>
    <xf numFmtId="166" fontId="2" fillId="2" borderId="4" xfId="1" applyNumberFormat="1" applyFont="1" applyFill="1" applyBorder="1" applyProtection="1"/>
    <xf numFmtId="166" fontId="8" fillId="2" borderId="4" xfId="1" applyNumberFormat="1" applyFont="1" applyFill="1" applyBorder="1" applyProtection="1"/>
    <xf numFmtId="0" fontId="9" fillId="2" borderId="5" xfId="1" applyFont="1" applyFill="1" applyBorder="1" applyAlignment="1" applyProtection="1">
      <alignment horizontal="left"/>
    </xf>
    <xf numFmtId="164" fontId="4" fillId="2" borderId="0" xfId="2" applyNumberFormat="1" applyFont="1" applyFill="1" applyBorder="1" applyAlignment="1" applyProtection="1">
      <alignment horizontal="left"/>
    </xf>
    <xf numFmtId="0" fontId="1" fillId="2" borderId="0" xfId="1" applyFont="1" applyFill="1" applyBorder="1" applyProtection="1"/>
    <xf numFmtId="166" fontId="7" fillId="3" borderId="2" xfId="2" applyNumberFormat="1" applyFont="1" applyFill="1" applyBorder="1" applyAlignment="1" applyProtection="1">
      <alignment horizontal="right"/>
    </xf>
    <xf numFmtId="166" fontId="7" fillId="3" borderId="1" xfId="2" applyNumberFormat="1" applyFont="1" applyFill="1" applyBorder="1" applyAlignment="1" applyProtection="1">
      <alignment horizontal="right"/>
    </xf>
    <xf numFmtId="164" fontId="4" fillId="3" borderId="3" xfId="2" applyNumberFormat="1" applyFont="1" applyFill="1" applyBorder="1" applyAlignment="1" applyProtection="1">
      <alignment horizontal="center"/>
    </xf>
    <xf numFmtId="166" fontId="7" fillId="0" borderId="7" xfId="1" applyNumberFormat="1" applyFont="1" applyBorder="1" applyProtection="1"/>
    <xf numFmtId="166" fontId="7" fillId="2" borderId="6" xfId="1" applyNumberFormat="1" applyFont="1" applyFill="1" applyBorder="1" applyProtection="1"/>
    <xf numFmtId="164" fontId="4" fillId="2" borderId="8" xfId="2" applyNumberFormat="1" applyFont="1" applyFill="1" applyBorder="1" applyAlignment="1" applyProtection="1">
      <alignment horizontal="center"/>
    </xf>
    <xf numFmtId="14" fontId="10" fillId="2" borderId="1" xfId="2" applyNumberFormat="1" applyFont="1" applyFill="1" applyBorder="1" applyAlignment="1" applyProtection="1">
      <alignment horizontal="center" vertical="center"/>
    </xf>
    <xf numFmtId="168" fontId="8" fillId="2" borderId="0" xfId="1" applyNumberFormat="1" applyFont="1" applyFill="1" applyBorder="1" applyAlignment="1" applyProtection="1">
      <alignment horizontal="right" vertical="center"/>
    </xf>
    <xf numFmtId="167" fontId="10" fillId="2" borderId="4" xfId="2" applyNumberFormat="1" applyFont="1" applyFill="1" applyBorder="1" applyAlignment="1" applyProtection="1">
      <alignment horizontal="center" vertical="center"/>
    </xf>
    <xf numFmtId="167" fontId="10" fillId="2" borderId="6" xfId="2" applyNumberFormat="1" applyFont="1" applyFill="1" applyBorder="1" applyAlignment="1" applyProtection="1">
      <alignment horizontal="center" vertical="center"/>
    </xf>
    <xf numFmtId="0" fontId="4" fillId="2" borderId="0" xfId="1" quotePrefix="1" applyFont="1" applyFill="1" applyBorder="1" applyAlignment="1" applyProtection="1">
      <alignment horizontal="center" vertical="center"/>
    </xf>
    <xf numFmtId="0" fontId="1" fillId="2" borderId="0" xfId="1" applyFont="1" applyFill="1" applyBorder="1" applyAlignment="1" applyProtection="1">
      <alignment horizontal="left"/>
    </xf>
    <xf numFmtId="166" fontId="7" fillId="3" borderId="4" xfId="2" applyNumberFormat="1" applyFont="1" applyFill="1" applyBorder="1" applyAlignment="1" applyProtection="1">
      <alignment horizontal="right"/>
    </xf>
    <xf numFmtId="166" fontId="7" fillId="3" borderId="0" xfId="2" applyNumberFormat="1" applyFont="1" applyFill="1" applyBorder="1" applyAlignment="1" applyProtection="1">
      <alignment horizontal="right"/>
    </xf>
    <xf numFmtId="164" fontId="4" fillId="3" borderId="5" xfId="2" applyNumberFormat="1" applyFont="1" applyFill="1" applyBorder="1" applyAlignment="1" applyProtection="1">
      <alignment horizontal="center"/>
    </xf>
    <xf numFmtId="0" fontId="1" fillId="2" borderId="0" xfId="1" quotePrefix="1" applyFont="1" applyFill="1" applyProtection="1"/>
    <xf numFmtId="166" fontId="7" fillId="2" borderId="0" xfId="2" quotePrefix="1" applyNumberFormat="1" applyFont="1" applyFill="1" applyBorder="1" applyAlignment="1" applyProtection="1">
      <alignment horizontal="right"/>
    </xf>
    <xf numFmtId="166" fontId="2" fillId="0" borderId="0" xfId="1" applyNumberFormat="1" applyFont="1" applyBorder="1" applyProtection="1"/>
    <xf numFmtId="164" fontId="1" fillId="2" borderId="0" xfId="2" applyNumberFormat="1" applyFont="1" applyFill="1" applyBorder="1" applyAlignment="1" applyProtection="1">
      <alignment horizontal="left"/>
    </xf>
    <xf numFmtId="166" fontId="8" fillId="2" borderId="10" xfId="1" applyNumberFormat="1" applyFont="1" applyFill="1" applyBorder="1" applyProtection="1"/>
    <xf numFmtId="166" fontId="12" fillId="2" borderId="9" xfId="1" applyNumberFormat="1" applyFont="1" applyFill="1" applyBorder="1" applyProtection="1"/>
    <xf numFmtId="0" fontId="9" fillId="2" borderId="11" xfId="1" applyFont="1" applyFill="1" applyBorder="1" applyAlignment="1" applyProtection="1">
      <alignment horizontal="left"/>
    </xf>
    <xf numFmtId="0" fontId="2" fillId="2" borderId="0" xfId="1" applyFont="1" applyFill="1" applyAlignment="1" applyProtection="1">
      <alignment horizontal="center"/>
    </xf>
    <xf numFmtId="166" fontId="8" fillId="2" borderId="0" xfId="1" applyNumberFormat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1" fillId="2" borderId="0" xfId="1" applyFont="1" applyFill="1" applyAlignment="1" applyProtection="1">
      <alignment horizontal="center"/>
    </xf>
    <xf numFmtId="166" fontId="8" fillId="4" borderId="4" xfId="1" applyNumberFormat="1" applyFont="1" applyFill="1" applyBorder="1" applyProtection="1"/>
    <xf numFmtId="166" fontId="8" fillId="4" borderId="0" xfId="1" applyNumberFormat="1" applyFont="1" applyFill="1" applyBorder="1" applyProtection="1"/>
    <xf numFmtId="0" fontId="9" fillId="4" borderId="5" xfId="1" applyFont="1" applyFill="1" applyBorder="1" applyAlignment="1" applyProtection="1">
      <alignment horizontal="right"/>
    </xf>
    <xf numFmtId="0" fontId="1" fillId="4" borderId="0" xfId="1" applyFont="1" applyFill="1"/>
    <xf numFmtId="164" fontId="4" fillId="2" borderId="0" xfId="2" applyNumberFormat="1" applyFont="1" applyFill="1" applyBorder="1" applyAlignment="1" applyProtection="1">
      <alignment horizontal="center"/>
    </xf>
    <xf numFmtId="166" fontId="12" fillId="2" borderId="2" xfId="1" applyNumberFormat="1" applyFont="1" applyFill="1" applyBorder="1" applyProtection="1"/>
    <xf numFmtId="166" fontId="7" fillId="2" borderId="1" xfId="1" applyNumberFormat="1" applyFont="1" applyFill="1" applyBorder="1" applyProtection="1"/>
    <xf numFmtId="0" fontId="7" fillId="0" borderId="3" xfId="1" applyFont="1" applyBorder="1" applyAlignment="1" applyProtection="1">
      <alignment horizontal="right"/>
    </xf>
    <xf numFmtId="166" fontId="12" fillId="2" borderId="0" xfId="1" applyNumberFormat="1" applyFont="1" applyFill="1" applyBorder="1" applyProtection="1"/>
    <xf numFmtId="166" fontId="7" fillId="2" borderId="4" xfId="1" applyNumberFormat="1" applyFont="1" applyFill="1" applyBorder="1" applyProtection="1"/>
    <xf numFmtId="0" fontId="7" fillId="0" borderId="5" xfId="1" applyFont="1" applyBorder="1" applyAlignment="1" applyProtection="1">
      <alignment horizontal="right"/>
    </xf>
    <xf numFmtId="166" fontId="12" fillId="2" borderId="7" xfId="1" applyNumberFormat="1" applyFont="1" applyFill="1" applyBorder="1" applyProtection="1"/>
    <xf numFmtId="0" fontId="7" fillId="0" borderId="8" xfId="1" applyFont="1" applyBorder="1" applyAlignment="1" applyProtection="1">
      <alignment horizontal="right"/>
    </xf>
    <xf numFmtId="0" fontId="1" fillId="0" borderId="0" xfId="1"/>
    <xf numFmtId="166" fontId="1" fillId="0" borderId="0" xfId="1" applyNumberFormat="1" applyBorder="1"/>
    <xf numFmtId="169" fontId="7" fillId="3" borderId="1" xfId="2" applyNumberFormat="1" applyFont="1" applyFill="1" applyBorder="1" applyAlignment="1" applyProtection="1">
      <alignment horizontal="right"/>
    </xf>
    <xf numFmtId="169" fontId="7" fillId="2" borderId="6" xfId="1" applyNumberFormat="1" applyFont="1" applyFill="1" applyBorder="1" applyProtection="1"/>
    <xf numFmtId="14" fontId="13" fillId="2" borderId="0" xfId="1" applyNumberFormat="1" applyFont="1" applyFill="1" applyAlignment="1" applyProtection="1">
      <alignment horizontal="right" vertical="center"/>
    </xf>
    <xf numFmtId="166" fontId="0" fillId="0" borderId="0" xfId="0" applyNumberFormat="1" applyBorder="1"/>
    <xf numFmtId="166" fontId="5" fillId="0" borderId="0" xfId="0" applyNumberFormat="1" applyFont="1"/>
    <xf numFmtId="38" fontId="11" fillId="5" borderId="0" xfId="1" applyNumberFormat="1" applyFont="1" applyFill="1" applyBorder="1" applyAlignment="1" applyProtection="1">
      <alignment horizontal="right" vertical="center"/>
    </xf>
    <xf numFmtId="167" fontId="7" fillId="2" borderId="0" xfId="2" applyNumberFormat="1" applyFont="1" applyFill="1" applyBorder="1" applyAlignment="1" applyProtection="1">
      <alignment horizontal="center" vertical="center"/>
    </xf>
    <xf numFmtId="166" fontId="2" fillId="2" borderId="10" xfId="1" applyNumberFormat="1" applyFont="1" applyFill="1" applyBorder="1" applyProtection="1"/>
    <xf numFmtId="170" fontId="10" fillId="2" borderId="1" xfId="2" applyNumberFormat="1" applyFont="1" applyFill="1" applyBorder="1" applyAlignment="1" applyProtection="1">
      <alignment horizontal="center" vertical="center"/>
    </xf>
    <xf numFmtId="166" fontId="7" fillId="2" borderId="9" xfId="1" applyNumberFormat="1" applyFont="1" applyFill="1" applyBorder="1" applyProtection="1"/>
    <xf numFmtId="167" fontId="7" fillId="2" borderId="6" xfId="2" applyNumberFormat="1" applyFont="1" applyFill="1" applyBorder="1" applyAlignment="1" applyProtection="1">
      <alignment horizontal="center" vertical="center"/>
    </xf>
    <xf numFmtId="167" fontId="7" fillId="2" borderId="4" xfId="2" applyNumberFormat="1" applyFont="1" applyFill="1" applyBorder="1" applyAlignment="1" applyProtection="1">
      <alignment horizontal="center" vertical="center"/>
    </xf>
    <xf numFmtId="167" fontId="7" fillId="2" borderId="1" xfId="2" applyNumberFormat="1" applyFont="1" applyFill="1" applyBorder="1" applyAlignment="1" applyProtection="1">
      <alignment horizontal="center" vertical="center"/>
    </xf>
    <xf numFmtId="168" fontId="8" fillId="2" borderId="0" xfId="1" applyNumberFormat="1" applyFont="1" applyFill="1" applyAlignment="1" applyProtection="1">
      <alignment horizontal="right" vertical="center"/>
    </xf>
    <xf numFmtId="166" fontId="0" fillId="0" borderId="0" xfId="0" applyNumberFormat="1"/>
    <xf numFmtId="166" fontId="7" fillId="2" borderId="7" xfId="1" applyNumberFormat="1" applyFont="1" applyFill="1" applyBorder="1" applyProtection="1"/>
    <xf numFmtId="166" fontId="7" fillId="2" borderId="0" xfId="1" applyNumberFormat="1" applyFont="1" applyFill="1" applyBorder="1" applyProtection="1"/>
    <xf numFmtId="166" fontId="7" fillId="2" borderId="2" xfId="1" applyNumberFormat="1" applyFont="1" applyFill="1" applyBorder="1" applyProtection="1"/>
  </cellXfs>
  <cellStyles count="5">
    <cellStyle name="Normal" xfId="0" builtinId="0"/>
    <cellStyle name="Normal 2" xfId="1"/>
    <cellStyle name="Separador de milhares 2" xfId="3"/>
    <cellStyle name="Separador de milhares 2 2" xfId="2"/>
    <cellStyle name="Separador de milhares 3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257175</xdr:rowOff>
    </xdr:from>
    <xdr:to>
      <xdr:col>8</xdr:col>
      <xdr:colOff>208548</xdr:colOff>
      <xdr:row>4</xdr:row>
      <xdr:rowOff>238126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2484408" y="326187"/>
          <a:ext cx="1759939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6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2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8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4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40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41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42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43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4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4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46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47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48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49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50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51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52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54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55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56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57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58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59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60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6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62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63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6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6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66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67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68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69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70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7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72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73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7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7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11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12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13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1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17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18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19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2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23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24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25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27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29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30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31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33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3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36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37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39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4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4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42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43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4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4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4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0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6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2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8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0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6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2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8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17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18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19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20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2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2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23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24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25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26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2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2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29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30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31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32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33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34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35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36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37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38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39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40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4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4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43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44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45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303901</xdr:rowOff>
    </xdr:from>
    <xdr:to>
      <xdr:col>4</xdr:col>
      <xdr:colOff>386923</xdr:colOff>
      <xdr:row>4</xdr:row>
      <xdr:rowOff>284852</xdr:rowOff>
    </xdr:to>
    <xdr:sp macro="" textlink="">
      <xdr:nvSpPr>
        <xdr:cNvPr id="346" name="AutoShape 1"/>
        <xdr:cNvSpPr>
          <a:spLocks noChangeAspect="1" noChangeArrowheads="1"/>
        </xdr:cNvSpPr>
      </xdr:nvSpPr>
      <xdr:spPr bwMode="auto">
        <a:xfrm>
          <a:off x="1863306" y="329780"/>
          <a:ext cx="159144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4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4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4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8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8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85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86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87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88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8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9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391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392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393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394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39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39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97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98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99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00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01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02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03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04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05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06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07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08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0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1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11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12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13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14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1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1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17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1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1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7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3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9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5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54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55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56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5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60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2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6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66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67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68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70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72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4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76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7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79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80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82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8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86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87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488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489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9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9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492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493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494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495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49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49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98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99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00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01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02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03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04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05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06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07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08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09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1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1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12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13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14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15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1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1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18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19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9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5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1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7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5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5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56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57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58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59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6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6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62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63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64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65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6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6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68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69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70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71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72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73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74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75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76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77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78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79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8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8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82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83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84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85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8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8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88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89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3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9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5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1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7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2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2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2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23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24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25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26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2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2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29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30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31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32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33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34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35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36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37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38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39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40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41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42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43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4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45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46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4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4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49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50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51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52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53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5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55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56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5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5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9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9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9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694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695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696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69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00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01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02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0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06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07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08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10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12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13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14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16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1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19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20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22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2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25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26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2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2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7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3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9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5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6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6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6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3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9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5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1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00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01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02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03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0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0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06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07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08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09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1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1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12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13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14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15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16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17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18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19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20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21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22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23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2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2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26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27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28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303901</xdr:rowOff>
    </xdr:from>
    <xdr:to>
      <xdr:col>3</xdr:col>
      <xdr:colOff>1057867</xdr:colOff>
      <xdr:row>4</xdr:row>
      <xdr:rowOff>284852</xdr:rowOff>
    </xdr:to>
    <xdr:sp macro="" textlink="">
      <xdr:nvSpPr>
        <xdr:cNvPr id="829" name="AutoShape 1"/>
        <xdr:cNvSpPr>
          <a:spLocks noChangeAspect="1" noChangeArrowheads="1"/>
        </xdr:cNvSpPr>
      </xdr:nvSpPr>
      <xdr:spPr bwMode="auto">
        <a:xfrm>
          <a:off x="4848045" y="614452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3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3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68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69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70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71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7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7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74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75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76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77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7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7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80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81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82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83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84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85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86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87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88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89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90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91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9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9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94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95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96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97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9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9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900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02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03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04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0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08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0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1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14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15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16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18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20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2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24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2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27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28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30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3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3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3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934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717702</xdr:colOff>
      <xdr:row>4</xdr:row>
      <xdr:rowOff>276226</xdr:rowOff>
    </xdr:to>
    <xdr:sp macro="" textlink="">
      <xdr:nvSpPr>
        <xdr:cNvPr id="935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717702</xdr:colOff>
      <xdr:row>4</xdr:row>
      <xdr:rowOff>238126</xdr:rowOff>
    </xdr:to>
    <xdr:sp macro="" textlink="">
      <xdr:nvSpPr>
        <xdr:cNvPr id="936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717702</xdr:colOff>
      <xdr:row>4</xdr:row>
      <xdr:rowOff>238126</xdr:rowOff>
    </xdr:to>
    <xdr:sp macro="" textlink="">
      <xdr:nvSpPr>
        <xdr:cNvPr id="937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93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717702</xdr:colOff>
      <xdr:row>4</xdr:row>
      <xdr:rowOff>276226</xdr:rowOff>
    </xdr:to>
    <xdr:sp macro="" textlink="">
      <xdr:nvSpPr>
        <xdr:cNvPr id="93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131944</xdr:colOff>
      <xdr:row>4</xdr:row>
      <xdr:rowOff>238126</xdr:rowOff>
    </xdr:to>
    <xdr:sp macro="" textlink="">
      <xdr:nvSpPr>
        <xdr:cNvPr id="940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36694</xdr:colOff>
      <xdr:row>4</xdr:row>
      <xdr:rowOff>276226</xdr:rowOff>
    </xdr:to>
    <xdr:sp macro="" textlink="">
      <xdr:nvSpPr>
        <xdr:cNvPr id="941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942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943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131944</xdr:colOff>
      <xdr:row>4</xdr:row>
      <xdr:rowOff>238126</xdr:rowOff>
    </xdr:to>
    <xdr:sp macro="" textlink="">
      <xdr:nvSpPr>
        <xdr:cNvPr id="94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36694</xdr:colOff>
      <xdr:row>4</xdr:row>
      <xdr:rowOff>276226</xdr:rowOff>
    </xdr:to>
    <xdr:sp macro="" textlink="">
      <xdr:nvSpPr>
        <xdr:cNvPr id="94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946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717702</xdr:colOff>
      <xdr:row>4</xdr:row>
      <xdr:rowOff>276226</xdr:rowOff>
    </xdr:to>
    <xdr:sp macro="" textlink="">
      <xdr:nvSpPr>
        <xdr:cNvPr id="947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717702</xdr:colOff>
      <xdr:row>4</xdr:row>
      <xdr:rowOff>238126</xdr:rowOff>
    </xdr:to>
    <xdr:sp macro="" textlink="">
      <xdr:nvSpPr>
        <xdr:cNvPr id="948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717702</xdr:colOff>
      <xdr:row>4</xdr:row>
      <xdr:rowOff>238126</xdr:rowOff>
    </xdr:to>
    <xdr:sp macro="" textlink="">
      <xdr:nvSpPr>
        <xdr:cNvPr id="949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950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717702</xdr:colOff>
      <xdr:row>4</xdr:row>
      <xdr:rowOff>276226</xdr:rowOff>
    </xdr:to>
    <xdr:sp macro="" textlink="">
      <xdr:nvSpPr>
        <xdr:cNvPr id="951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131944</xdr:colOff>
      <xdr:row>4</xdr:row>
      <xdr:rowOff>238126</xdr:rowOff>
    </xdr:to>
    <xdr:sp macro="" textlink="">
      <xdr:nvSpPr>
        <xdr:cNvPr id="952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36694</xdr:colOff>
      <xdr:row>4</xdr:row>
      <xdr:rowOff>276226</xdr:rowOff>
    </xdr:to>
    <xdr:sp macro="" textlink="">
      <xdr:nvSpPr>
        <xdr:cNvPr id="953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954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955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131944</xdr:colOff>
      <xdr:row>4</xdr:row>
      <xdr:rowOff>238126</xdr:rowOff>
    </xdr:to>
    <xdr:sp macro="" textlink="">
      <xdr:nvSpPr>
        <xdr:cNvPr id="956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36694</xdr:colOff>
      <xdr:row>4</xdr:row>
      <xdr:rowOff>276226</xdr:rowOff>
    </xdr:to>
    <xdr:sp macro="" textlink="">
      <xdr:nvSpPr>
        <xdr:cNvPr id="957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95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717702</xdr:colOff>
      <xdr:row>4</xdr:row>
      <xdr:rowOff>276226</xdr:rowOff>
    </xdr:to>
    <xdr:sp macro="" textlink="">
      <xdr:nvSpPr>
        <xdr:cNvPr id="95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717702</xdr:colOff>
      <xdr:row>4</xdr:row>
      <xdr:rowOff>238126</xdr:rowOff>
    </xdr:to>
    <xdr:sp macro="" textlink="">
      <xdr:nvSpPr>
        <xdr:cNvPr id="960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717702</xdr:colOff>
      <xdr:row>4</xdr:row>
      <xdr:rowOff>238126</xdr:rowOff>
    </xdr:to>
    <xdr:sp macro="" textlink="">
      <xdr:nvSpPr>
        <xdr:cNvPr id="961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55744</xdr:colOff>
      <xdr:row>4</xdr:row>
      <xdr:rowOff>238126</xdr:rowOff>
    </xdr:to>
    <xdr:sp macro="" textlink="">
      <xdr:nvSpPr>
        <xdr:cNvPr id="962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717702</xdr:colOff>
      <xdr:row>4</xdr:row>
      <xdr:rowOff>276226</xdr:rowOff>
    </xdr:to>
    <xdr:sp macro="" textlink="">
      <xdr:nvSpPr>
        <xdr:cNvPr id="963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131944</xdr:colOff>
      <xdr:row>4</xdr:row>
      <xdr:rowOff>238126</xdr:rowOff>
    </xdr:to>
    <xdr:sp macro="" textlink="">
      <xdr:nvSpPr>
        <xdr:cNvPr id="96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25</xdr:col>
      <xdr:colOff>36694</xdr:colOff>
      <xdr:row>4</xdr:row>
      <xdr:rowOff>276226</xdr:rowOff>
    </xdr:to>
    <xdr:sp macro="" textlink="">
      <xdr:nvSpPr>
        <xdr:cNvPr id="96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966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25</xdr:col>
      <xdr:colOff>36694</xdr:colOff>
      <xdr:row>4</xdr:row>
      <xdr:rowOff>238126</xdr:rowOff>
    </xdr:to>
    <xdr:sp macro="" textlink="">
      <xdr:nvSpPr>
        <xdr:cNvPr id="967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9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9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9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9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9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9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9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9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9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9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9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9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0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0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0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0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63075</xdr:colOff>
      <xdr:row>4</xdr:row>
      <xdr:rowOff>238126</xdr:rowOff>
    </xdr:to>
    <xdr:sp macro="" textlink="">
      <xdr:nvSpPr>
        <xdr:cNvPr id="1004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0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0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0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63075</xdr:colOff>
      <xdr:row>4</xdr:row>
      <xdr:rowOff>238126</xdr:rowOff>
    </xdr:to>
    <xdr:sp macro="" textlink="">
      <xdr:nvSpPr>
        <xdr:cNvPr id="100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0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139275</xdr:colOff>
      <xdr:row>4</xdr:row>
      <xdr:rowOff>238126</xdr:rowOff>
    </xdr:to>
    <xdr:sp macro="" textlink="">
      <xdr:nvSpPr>
        <xdr:cNvPr id="1010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44025</xdr:colOff>
      <xdr:row>4</xdr:row>
      <xdr:rowOff>276226</xdr:rowOff>
    </xdr:to>
    <xdr:sp macro="" textlink="">
      <xdr:nvSpPr>
        <xdr:cNvPr id="1011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44025</xdr:colOff>
      <xdr:row>4</xdr:row>
      <xdr:rowOff>238126</xdr:rowOff>
    </xdr:to>
    <xdr:sp macro="" textlink="">
      <xdr:nvSpPr>
        <xdr:cNvPr id="1012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44025</xdr:colOff>
      <xdr:row>4</xdr:row>
      <xdr:rowOff>238126</xdr:rowOff>
    </xdr:to>
    <xdr:sp macro="" textlink="">
      <xdr:nvSpPr>
        <xdr:cNvPr id="1013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139275</xdr:colOff>
      <xdr:row>4</xdr:row>
      <xdr:rowOff>238126</xdr:rowOff>
    </xdr:to>
    <xdr:sp macro="" textlink="">
      <xdr:nvSpPr>
        <xdr:cNvPr id="101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44025</xdr:colOff>
      <xdr:row>4</xdr:row>
      <xdr:rowOff>276226</xdr:rowOff>
    </xdr:to>
    <xdr:sp macro="" textlink="">
      <xdr:nvSpPr>
        <xdr:cNvPr id="101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63075</xdr:colOff>
      <xdr:row>4</xdr:row>
      <xdr:rowOff>238126</xdr:rowOff>
    </xdr:to>
    <xdr:sp macro="" textlink="">
      <xdr:nvSpPr>
        <xdr:cNvPr id="1016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0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0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0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63075</xdr:colOff>
      <xdr:row>4</xdr:row>
      <xdr:rowOff>238126</xdr:rowOff>
    </xdr:to>
    <xdr:sp macro="" textlink="">
      <xdr:nvSpPr>
        <xdr:cNvPr id="1020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02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139275</xdr:colOff>
      <xdr:row>4</xdr:row>
      <xdr:rowOff>238126</xdr:rowOff>
    </xdr:to>
    <xdr:sp macro="" textlink="">
      <xdr:nvSpPr>
        <xdr:cNvPr id="1022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44025</xdr:colOff>
      <xdr:row>4</xdr:row>
      <xdr:rowOff>276226</xdr:rowOff>
    </xdr:to>
    <xdr:sp macro="" textlink="">
      <xdr:nvSpPr>
        <xdr:cNvPr id="1023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44025</xdr:colOff>
      <xdr:row>4</xdr:row>
      <xdr:rowOff>238126</xdr:rowOff>
    </xdr:to>
    <xdr:sp macro="" textlink="">
      <xdr:nvSpPr>
        <xdr:cNvPr id="1024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44025</xdr:colOff>
      <xdr:row>4</xdr:row>
      <xdr:rowOff>238126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139275</xdr:colOff>
      <xdr:row>4</xdr:row>
      <xdr:rowOff>238126</xdr:rowOff>
    </xdr:to>
    <xdr:sp macro="" textlink="">
      <xdr:nvSpPr>
        <xdr:cNvPr id="1026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44025</xdr:colOff>
      <xdr:row>4</xdr:row>
      <xdr:rowOff>276226</xdr:rowOff>
    </xdr:to>
    <xdr:sp macro="" textlink="">
      <xdr:nvSpPr>
        <xdr:cNvPr id="1027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63075</xdr:colOff>
      <xdr:row>4</xdr:row>
      <xdr:rowOff>238126</xdr:rowOff>
    </xdr:to>
    <xdr:sp macro="" textlink="">
      <xdr:nvSpPr>
        <xdr:cNvPr id="102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02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0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03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63075</xdr:colOff>
      <xdr:row>4</xdr:row>
      <xdr:rowOff>238126</xdr:rowOff>
    </xdr:to>
    <xdr:sp macro="" textlink="">
      <xdr:nvSpPr>
        <xdr:cNvPr id="1032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03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139275</xdr:colOff>
      <xdr:row>4</xdr:row>
      <xdr:rowOff>238126</xdr:rowOff>
    </xdr:to>
    <xdr:sp macro="" textlink="">
      <xdr:nvSpPr>
        <xdr:cNvPr id="103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24</xdr:col>
      <xdr:colOff>44025</xdr:colOff>
      <xdr:row>4</xdr:row>
      <xdr:rowOff>276226</xdr:rowOff>
    </xdr:to>
    <xdr:sp macro="" textlink="">
      <xdr:nvSpPr>
        <xdr:cNvPr id="103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44025</xdr:colOff>
      <xdr:row>4</xdr:row>
      <xdr:rowOff>238126</xdr:rowOff>
    </xdr:to>
    <xdr:sp macro="" textlink="">
      <xdr:nvSpPr>
        <xdr:cNvPr id="1036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24</xdr:col>
      <xdr:colOff>139275</xdr:colOff>
      <xdr:row>4</xdr:row>
      <xdr:rowOff>238126</xdr:rowOff>
    </xdr:to>
    <xdr:sp macro="" textlink="">
      <xdr:nvSpPr>
        <xdr:cNvPr id="1037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0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0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0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0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0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0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0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0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0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0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0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0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07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07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0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07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07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07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07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07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07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08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08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08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08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08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08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0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08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08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08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09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09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0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09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09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09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09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09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0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09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10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10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1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10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10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1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1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14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1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14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14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14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1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15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15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15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15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1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15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16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16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1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16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16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16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1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17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17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17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1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1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1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1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1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1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1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1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1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1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1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4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24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5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5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25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25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25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25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25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25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25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6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26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6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6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26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26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26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26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2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27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27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7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27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7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7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386923</xdr:colOff>
      <xdr:row>4</xdr:row>
      <xdr:rowOff>284852</xdr:rowOff>
    </xdr:to>
    <xdr:sp macro="" textlink="">
      <xdr:nvSpPr>
        <xdr:cNvPr id="127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27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27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1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1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1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3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3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3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3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3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3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3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3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4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4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4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4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4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4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4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4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5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5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5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6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6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6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6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6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7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7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7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7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8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1382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1383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1384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1385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138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138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448246</xdr:colOff>
      <xdr:row>4</xdr:row>
      <xdr:rowOff>238126</xdr:rowOff>
    </xdr:to>
    <xdr:sp macro="" textlink="">
      <xdr:nvSpPr>
        <xdr:cNvPr id="1388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352996</xdr:colOff>
      <xdr:row>4</xdr:row>
      <xdr:rowOff>276226</xdr:rowOff>
    </xdr:to>
    <xdr:sp macro="" textlink="">
      <xdr:nvSpPr>
        <xdr:cNvPr id="1389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1390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1391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448246</xdr:colOff>
      <xdr:row>4</xdr:row>
      <xdr:rowOff>238126</xdr:rowOff>
    </xdr:to>
    <xdr:sp macro="" textlink="">
      <xdr:nvSpPr>
        <xdr:cNvPr id="139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352996</xdr:colOff>
      <xdr:row>4</xdr:row>
      <xdr:rowOff>276226</xdr:rowOff>
    </xdr:to>
    <xdr:sp macro="" textlink="">
      <xdr:nvSpPr>
        <xdr:cNvPr id="139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1394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1395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1396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139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1398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1399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448246</xdr:colOff>
      <xdr:row>4</xdr:row>
      <xdr:rowOff>238126</xdr:rowOff>
    </xdr:to>
    <xdr:sp macro="" textlink="">
      <xdr:nvSpPr>
        <xdr:cNvPr id="1400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352996</xdr:colOff>
      <xdr:row>4</xdr:row>
      <xdr:rowOff>276226</xdr:rowOff>
    </xdr:to>
    <xdr:sp macro="" textlink="">
      <xdr:nvSpPr>
        <xdr:cNvPr id="1401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1402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140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448246</xdr:colOff>
      <xdr:row>4</xdr:row>
      <xdr:rowOff>238126</xdr:rowOff>
    </xdr:to>
    <xdr:sp macro="" textlink="">
      <xdr:nvSpPr>
        <xdr:cNvPr id="1404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352996</xdr:colOff>
      <xdr:row>4</xdr:row>
      <xdr:rowOff>276226</xdr:rowOff>
    </xdr:to>
    <xdr:sp macro="" textlink="">
      <xdr:nvSpPr>
        <xdr:cNvPr id="1405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140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140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140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140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1410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1411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448246</xdr:colOff>
      <xdr:row>4</xdr:row>
      <xdr:rowOff>238126</xdr:rowOff>
    </xdr:to>
    <xdr:sp macro="" textlink="">
      <xdr:nvSpPr>
        <xdr:cNvPr id="141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352996</xdr:colOff>
      <xdr:row>4</xdr:row>
      <xdr:rowOff>276226</xdr:rowOff>
    </xdr:to>
    <xdr:sp macro="" textlink="">
      <xdr:nvSpPr>
        <xdr:cNvPr id="141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141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141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1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1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1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1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2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2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2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2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2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2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2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2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2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2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3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3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3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3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3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3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3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3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3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3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4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4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4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4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4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4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4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4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4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4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45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45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452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453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454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455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45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45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45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1459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1460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1461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46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146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464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465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466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467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468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469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470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1471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1472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147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474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1475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47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47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478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479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1480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481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48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148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148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148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8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8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8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89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9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9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9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9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9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95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9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9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49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49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0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01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0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0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0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0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0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07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0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0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3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519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520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521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522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52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52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525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526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527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528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529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530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531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532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533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534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535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536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537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538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539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54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541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542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54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54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545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546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547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548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549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55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551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552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5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5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5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5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5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6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6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6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6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6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6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6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6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7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7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7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7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7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7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7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7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7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7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8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8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8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8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8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8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8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8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8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8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90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91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92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9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9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9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596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97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98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9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60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60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602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603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604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60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606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60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608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609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610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61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612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61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61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615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616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61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618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61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62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621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622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62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2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2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2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2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2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2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3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3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3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33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3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3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3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3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3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39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4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4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4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4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4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45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4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4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4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4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5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51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5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5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5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5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5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5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65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65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7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7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7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7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7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7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7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7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8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8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8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8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8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8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8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8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8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8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9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9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9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9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69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69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696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697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698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699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70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70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702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703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704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705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70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70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708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709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710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711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712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713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714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715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716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717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718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719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72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72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722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723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724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386924</xdr:colOff>
      <xdr:row>4</xdr:row>
      <xdr:rowOff>284852</xdr:rowOff>
    </xdr:to>
    <xdr:sp macro="" textlink="">
      <xdr:nvSpPr>
        <xdr:cNvPr id="1725" name="AutoShape 1"/>
        <xdr:cNvSpPr>
          <a:spLocks noChangeAspect="1" noChangeArrowheads="1"/>
        </xdr:cNvSpPr>
      </xdr:nvSpPr>
      <xdr:spPr bwMode="auto">
        <a:xfrm>
          <a:off x="5933057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72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72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2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2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3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3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3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3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3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3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3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3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3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3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4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4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4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4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4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4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4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4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4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4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5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5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5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5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5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5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5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5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6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7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76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764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765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766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767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76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76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770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771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772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773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77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77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776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777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778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779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780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781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782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783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784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785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786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787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78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78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790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791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792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793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79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79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796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79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798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799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800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0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80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0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804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0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06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0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80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0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810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811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812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1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814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1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816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1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18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1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820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2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82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823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824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2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826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2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82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82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83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83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832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833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83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83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1836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1837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838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839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184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184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84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84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84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84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84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84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184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184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85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85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185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185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85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85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85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185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185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185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186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186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86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186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6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6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7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7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7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7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7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7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7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7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7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7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8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8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8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8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8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8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8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8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8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8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9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9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9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9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9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9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9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9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89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89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190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901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902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903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190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90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1906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1907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1908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1909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191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191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191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913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914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915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191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917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191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191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192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192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192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192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192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92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926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927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192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929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193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193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193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1933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93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3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3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93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9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9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9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9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9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9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9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9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9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9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967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968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969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970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97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97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973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974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975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976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977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978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979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980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981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982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983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984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985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986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987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98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989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990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99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99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993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994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995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996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997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99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999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000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0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0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0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0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0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0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1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1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1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1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1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1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1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1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1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2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2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2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2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2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2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2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2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2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2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3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3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3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3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3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0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0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3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038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039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040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4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04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4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044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045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046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4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04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050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051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052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5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054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5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056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057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058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5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060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6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06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063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064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6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066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6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06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069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070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07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7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07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7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7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7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07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7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07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8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81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8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08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8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08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8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87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8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08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9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09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9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93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9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09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9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09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9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099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10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10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10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10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10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10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10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10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1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1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1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1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2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2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2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2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2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2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2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3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3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3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3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3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3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3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4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4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14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14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144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2145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146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147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14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214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2150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2151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2152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2153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215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215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156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2157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158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159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160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2161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2162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2163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2164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2165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2166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2167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16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216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170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171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172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2173" name="AutoShape 1"/>
        <xdr:cNvSpPr>
          <a:spLocks noChangeAspect="1" noChangeArrowheads="1"/>
        </xdr:cNvSpPr>
      </xdr:nvSpPr>
      <xdr:spPr bwMode="auto">
        <a:xfrm>
          <a:off x="7016151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217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217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7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7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8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8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8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9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9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9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19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19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20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20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20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2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2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20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20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20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20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2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2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21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212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213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214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215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21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21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2218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2219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2220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2221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222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222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224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225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226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227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228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229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2230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2231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2232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2233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2234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2235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23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23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238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239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240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241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224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224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2244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4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246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247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248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4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25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5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2252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5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54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5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225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5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258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259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260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6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262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6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2264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6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66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6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2268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6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27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271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272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7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274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7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227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27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278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279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280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281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28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28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2284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2285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286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287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228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228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290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291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292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293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294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295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2296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2297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298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299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2300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2301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30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30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304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305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306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307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230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230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310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311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1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1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1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1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1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1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1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1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2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21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2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2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2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2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2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27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2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2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3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3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3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33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3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3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3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3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3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39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4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4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4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4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4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4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34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34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348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349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350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351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35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35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354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2355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2356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2357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35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235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360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361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362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363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364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365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366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2367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2368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2369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370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2371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37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37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374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375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376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377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37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237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2380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381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8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8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8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9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9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9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3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3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4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40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4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40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4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4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4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40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4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40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4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4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4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41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4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415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2416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417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418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41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242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421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2422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423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424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425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2426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427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2428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429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430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431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2432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433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2434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435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43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437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2438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43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244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441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442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443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444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2445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44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447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448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4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5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5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5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5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5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5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6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6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6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6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6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6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6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6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6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6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7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7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7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7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7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7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7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7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7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7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8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8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8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48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48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48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486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487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488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48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49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49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492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493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494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49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49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49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498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499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500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50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502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50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504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505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506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50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508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50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51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511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512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51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514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51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51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517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518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51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2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2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2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2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2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2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2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2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2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29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3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3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3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3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3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35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3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3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3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3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4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41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4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4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4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4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4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47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4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4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5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5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5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5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55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55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5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5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5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5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6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6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6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6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6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65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6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6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6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6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7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71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7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7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7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7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7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77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7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7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8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8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8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83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8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8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8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8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8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8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259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259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592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2593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594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595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59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259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2598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2599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2600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2601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260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260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604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2605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606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607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608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2609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2610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2611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2612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2613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2614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2615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61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261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618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2619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2620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2621" name="AutoShape 1"/>
        <xdr:cNvSpPr>
          <a:spLocks noChangeAspect="1" noChangeArrowheads="1"/>
        </xdr:cNvSpPr>
      </xdr:nvSpPr>
      <xdr:spPr bwMode="auto">
        <a:xfrm>
          <a:off x="809924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262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262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2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2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3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3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3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3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4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4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4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4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4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4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4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4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4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4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5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5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5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5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5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6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65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660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661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662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663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66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66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2666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2667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2668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2669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267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267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672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673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674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675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676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677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2678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2679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2680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2681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2682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2683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68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68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686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2687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2688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2689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269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269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2692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69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694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695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696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69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69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69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2700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0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02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0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270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0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706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707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708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0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710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1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2712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1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14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1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2716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1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71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719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2720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2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2722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2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272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272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726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727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728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729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73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73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2732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2733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734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735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273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273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738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739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740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741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742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743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2744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2745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746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747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2748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2749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75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75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752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276795</xdr:colOff>
      <xdr:row>4</xdr:row>
      <xdr:rowOff>238126</xdr:rowOff>
    </xdr:to>
    <xdr:sp macro="" textlink="">
      <xdr:nvSpPr>
        <xdr:cNvPr id="2753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372045</xdr:colOff>
      <xdr:row>4</xdr:row>
      <xdr:rowOff>238126</xdr:rowOff>
    </xdr:to>
    <xdr:sp macro="" textlink="">
      <xdr:nvSpPr>
        <xdr:cNvPr id="2754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276795</xdr:colOff>
      <xdr:row>4</xdr:row>
      <xdr:rowOff>276226</xdr:rowOff>
    </xdr:to>
    <xdr:sp macro="" textlink="">
      <xdr:nvSpPr>
        <xdr:cNvPr id="2755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448245</xdr:colOff>
      <xdr:row>4</xdr:row>
      <xdr:rowOff>238126</xdr:rowOff>
    </xdr:to>
    <xdr:sp macro="" textlink="">
      <xdr:nvSpPr>
        <xdr:cNvPr id="275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352995</xdr:colOff>
      <xdr:row>4</xdr:row>
      <xdr:rowOff>276226</xdr:rowOff>
    </xdr:to>
    <xdr:sp macro="" textlink="">
      <xdr:nvSpPr>
        <xdr:cNvPr id="275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758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352995</xdr:colOff>
      <xdr:row>4</xdr:row>
      <xdr:rowOff>238126</xdr:rowOff>
    </xdr:to>
    <xdr:sp macro="" textlink="">
      <xdr:nvSpPr>
        <xdr:cNvPr id="2759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6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6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6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6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6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6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6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6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6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69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7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7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7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7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7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75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7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7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7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7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8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81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8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8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8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8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8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87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8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8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9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9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9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9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279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279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796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797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798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799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80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80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802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2803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2804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2805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80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280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808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809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810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811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812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813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814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2815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2816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2817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818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2819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82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82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822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2823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388960</xdr:colOff>
      <xdr:row>4</xdr:row>
      <xdr:rowOff>238126</xdr:rowOff>
    </xdr:to>
    <xdr:sp macro="" textlink="">
      <xdr:nvSpPr>
        <xdr:cNvPr id="2824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2825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82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369910</xdr:colOff>
      <xdr:row>4</xdr:row>
      <xdr:rowOff>276226</xdr:rowOff>
    </xdr:to>
    <xdr:sp macro="" textlink="">
      <xdr:nvSpPr>
        <xdr:cNvPr id="282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369910</xdr:colOff>
      <xdr:row>4</xdr:row>
      <xdr:rowOff>238126</xdr:rowOff>
    </xdr:to>
    <xdr:sp macro="" textlink="">
      <xdr:nvSpPr>
        <xdr:cNvPr id="2828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465160</xdr:colOff>
      <xdr:row>4</xdr:row>
      <xdr:rowOff>238126</xdr:rowOff>
    </xdr:to>
    <xdr:sp macro="" textlink="">
      <xdr:nvSpPr>
        <xdr:cNvPr id="2829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3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83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3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33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3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83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3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83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3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39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4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84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4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84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4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45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4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84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4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84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5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51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5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85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5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85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5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57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5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85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6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286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286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863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2864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865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866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86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286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869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2870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871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872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873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2874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875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2876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877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878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879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2880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881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2882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883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88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885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2886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88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288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889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2890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2891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892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2893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89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2895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2896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89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89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8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0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90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0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90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0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90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0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91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1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1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1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91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1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91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1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1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1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92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2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92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2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2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2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92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2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92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2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3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293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293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3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934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935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936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3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93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3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940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941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942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4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94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4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946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947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948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4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950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5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952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953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954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5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956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5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95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959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2960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6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2962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6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296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965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2966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296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6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96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7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7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7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97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7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97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7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77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7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97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8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98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8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83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8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98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8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98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8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89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9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99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9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99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9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95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9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99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299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299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00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00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00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00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0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0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0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0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0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0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1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1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1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13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1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1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1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1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1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19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2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2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2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2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2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25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2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2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2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2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3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31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3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3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3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3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3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3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03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03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040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041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042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043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04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04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046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047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048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049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05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05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052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053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054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055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056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057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058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059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060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061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062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063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06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06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066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067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068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3069" name="AutoShape 1"/>
        <xdr:cNvSpPr>
          <a:spLocks noChangeAspect="1" noChangeArrowheads="1"/>
        </xdr:cNvSpPr>
      </xdr:nvSpPr>
      <xdr:spPr bwMode="auto">
        <a:xfrm>
          <a:off x="918234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07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07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7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7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7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7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7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7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7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7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8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8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8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8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8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8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8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8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8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8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9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9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9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9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9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9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9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09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9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0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1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10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10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10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10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1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1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10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108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109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110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111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11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11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114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115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116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117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11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11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120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121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122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123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124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125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126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127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128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129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130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131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13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13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134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135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136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137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13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13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140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4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142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143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144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4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14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4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3148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4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50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5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315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5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154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155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156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5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158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5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3160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6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62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6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3164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6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16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167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168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6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170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7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317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17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3174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3175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3176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3177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317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317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448246</xdr:colOff>
      <xdr:row>4</xdr:row>
      <xdr:rowOff>238126</xdr:rowOff>
    </xdr:to>
    <xdr:sp macro="" textlink="">
      <xdr:nvSpPr>
        <xdr:cNvPr id="3180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352996</xdr:colOff>
      <xdr:row>4</xdr:row>
      <xdr:rowOff>276226</xdr:rowOff>
    </xdr:to>
    <xdr:sp macro="" textlink="">
      <xdr:nvSpPr>
        <xdr:cNvPr id="3181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3182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3183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448246</xdr:colOff>
      <xdr:row>4</xdr:row>
      <xdr:rowOff>238126</xdr:rowOff>
    </xdr:to>
    <xdr:sp macro="" textlink="">
      <xdr:nvSpPr>
        <xdr:cNvPr id="318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352996</xdr:colOff>
      <xdr:row>4</xdr:row>
      <xdr:rowOff>276226</xdr:rowOff>
    </xdr:to>
    <xdr:sp macro="" textlink="">
      <xdr:nvSpPr>
        <xdr:cNvPr id="318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3186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3187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3188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3189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3190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3191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448246</xdr:colOff>
      <xdr:row>4</xdr:row>
      <xdr:rowOff>238126</xdr:rowOff>
    </xdr:to>
    <xdr:sp macro="" textlink="">
      <xdr:nvSpPr>
        <xdr:cNvPr id="3192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352996</xdr:colOff>
      <xdr:row>4</xdr:row>
      <xdr:rowOff>276226</xdr:rowOff>
    </xdr:to>
    <xdr:sp macro="" textlink="">
      <xdr:nvSpPr>
        <xdr:cNvPr id="3193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3194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3195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448246</xdr:colOff>
      <xdr:row>4</xdr:row>
      <xdr:rowOff>238126</xdr:rowOff>
    </xdr:to>
    <xdr:sp macro="" textlink="">
      <xdr:nvSpPr>
        <xdr:cNvPr id="3196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352996</xdr:colOff>
      <xdr:row>4</xdr:row>
      <xdr:rowOff>276226</xdr:rowOff>
    </xdr:to>
    <xdr:sp macro="" textlink="">
      <xdr:nvSpPr>
        <xdr:cNvPr id="3197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319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319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3200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276796</xdr:colOff>
      <xdr:row>4</xdr:row>
      <xdr:rowOff>238126</xdr:rowOff>
    </xdr:to>
    <xdr:sp macro="" textlink="">
      <xdr:nvSpPr>
        <xdr:cNvPr id="3201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372046</xdr:colOff>
      <xdr:row>4</xdr:row>
      <xdr:rowOff>238126</xdr:rowOff>
    </xdr:to>
    <xdr:sp macro="" textlink="">
      <xdr:nvSpPr>
        <xdr:cNvPr id="3202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276796</xdr:colOff>
      <xdr:row>4</xdr:row>
      <xdr:rowOff>276226</xdr:rowOff>
    </xdr:to>
    <xdr:sp macro="" textlink="">
      <xdr:nvSpPr>
        <xdr:cNvPr id="3203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448246</xdr:colOff>
      <xdr:row>4</xdr:row>
      <xdr:rowOff>238126</xdr:rowOff>
    </xdr:to>
    <xdr:sp macro="" textlink="">
      <xdr:nvSpPr>
        <xdr:cNvPr id="320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352996</xdr:colOff>
      <xdr:row>4</xdr:row>
      <xdr:rowOff>276226</xdr:rowOff>
    </xdr:to>
    <xdr:sp macro="" textlink="">
      <xdr:nvSpPr>
        <xdr:cNvPr id="320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3206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352996</xdr:colOff>
      <xdr:row>4</xdr:row>
      <xdr:rowOff>238126</xdr:rowOff>
    </xdr:to>
    <xdr:sp macro="" textlink="">
      <xdr:nvSpPr>
        <xdr:cNvPr id="3207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0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0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1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1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1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1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1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1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1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17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1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1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2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2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2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23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2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2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2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2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2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29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3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3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3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3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3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35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3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3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3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3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4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4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324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324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3244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3245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3246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3247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324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324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3250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3251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3252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3253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325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325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3256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3257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3258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3259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3260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3261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3262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3263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3264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3265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3266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3267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326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326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3270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3271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388961</xdr:colOff>
      <xdr:row>4</xdr:row>
      <xdr:rowOff>238126</xdr:rowOff>
    </xdr:to>
    <xdr:sp macro="" textlink="">
      <xdr:nvSpPr>
        <xdr:cNvPr id="3272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3273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327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369911</xdr:colOff>
      <xdr:row>4</xdr:row>
      <xdr:rowOff>276226</xdr:rowOff>
    </xdr:to>
    <xdr:sp macro="" textlink="">
      <xdr:nvSpPr>
        <xdr:cNvPr id="327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369911</xdr:colOff>
      <xdr:row>4</xdr:row>
      <xdr:rowOff>238126</xdr:rowOff>
    </xdr:to>
    <xdr:sp macro="" textlink="">
      <xdr:nvSpPr>
        <xdr:cNvPr id="3276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465161</xdr:colOff>
      <xdr:row>4</xdr:row>
      <xdr:rowOff>238126</xdr:rowOff>
    </xdr:to>
    <xdr:sp macro="" textlink="">
      <xdr:nvSpPr>
        <xdr:cNvPr id="3277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7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7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8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81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8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8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8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8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8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87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8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8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9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9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9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93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9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9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9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29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9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299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30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30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30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30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30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305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30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30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30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330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331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3311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3312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3313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3314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331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331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3317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3318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3319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3320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3321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3322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3323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3324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3325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3326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3327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3328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3329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3330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3331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333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3333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3334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333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333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3337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3338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3339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3340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3341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334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3343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3344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4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4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4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5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5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5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5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5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5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5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5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6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6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6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6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6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6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6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6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6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6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7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7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7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7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7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7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7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7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7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37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38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38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382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383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384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38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38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38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388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389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390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39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39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39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394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395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396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39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398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39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400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401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402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40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404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40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40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407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3408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40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3410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41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341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413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3414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341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1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1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1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1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2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2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2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2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2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25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2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2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2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2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3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31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3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3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3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3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3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37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3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3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4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4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4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43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4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4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4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4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4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4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345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345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5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5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5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5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5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5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5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5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6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61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6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6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6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6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6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67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6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6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7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7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7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73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7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7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7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7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7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79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8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8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8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8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8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8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348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348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488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489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490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491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49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49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494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495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496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497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49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49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500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501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502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503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504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505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506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507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508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3509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510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511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51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351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514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3515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3516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3517" name="AutoShape 1"/>
        <xdr:cNvSpPr>
          <a:spLocks noChangeAspect="1" noChangeArrowheads="1"/>
        </xdr:cNvSpPr>
      </xdr:nvSpPr>
      <xdr:spPr bwMode="auto">
        <a:xfrm>
          <a:off x="10265434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351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351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2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2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2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2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2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2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2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2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2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2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3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3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3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3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3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3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3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3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3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3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4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4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4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4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4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4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4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4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5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5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5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35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355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556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557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558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559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56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56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562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563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564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565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56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56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568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569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570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571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572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573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574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575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576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577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578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579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58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58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582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3583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3584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3585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358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358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3588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58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590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591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592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59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59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59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3596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59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598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59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360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60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602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603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604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60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606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60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3608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60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610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61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3612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61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61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615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3616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61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3618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61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362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362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3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36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36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3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365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36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366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36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366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36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366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36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36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36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36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3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367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3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368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36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36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36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36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36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6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36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7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37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37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370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370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370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3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370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370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370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371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371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3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37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37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37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37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371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3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37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37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3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3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3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3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3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37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37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37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37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37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37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373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373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373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37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37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377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377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3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7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377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378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378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3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78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378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37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378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3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7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37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7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37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379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3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7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37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7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37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37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38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8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38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8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38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38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38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38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1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38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38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5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38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38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388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388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388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3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388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388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388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388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388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3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389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389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38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38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389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3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38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38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38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38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390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390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39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39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39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39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39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39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39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386923</xdr:colOff>
      <xdr:row>4</xdr:row>
      <xdr:rowOff>284852</xdr:rowOff>
    </xdr:to>
    <xdr:sp macro="" textlink="">
      <xdr:nvSpPr>
        <xdr:cNvPr id="390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39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39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39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39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394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394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395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3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395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395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395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395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395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3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395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395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39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39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396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3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39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39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39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39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396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3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39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39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39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39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39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39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39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39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39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39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39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3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398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3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399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39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39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39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40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40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4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4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40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40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40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40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40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40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40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40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40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40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40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40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401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401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4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2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402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402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402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40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403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4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40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40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40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40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40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40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40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40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40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6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40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40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08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0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08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0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09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0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09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0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0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40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40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10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10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1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1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1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1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1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1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1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1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13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13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13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13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13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1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13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13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1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1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1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1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14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1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1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1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1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41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1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41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41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15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416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16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41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41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420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20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420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420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420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4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1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421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42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21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42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42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422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4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42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42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2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42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42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42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42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42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42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4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42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42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2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28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2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2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2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2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2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3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3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3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3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3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43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43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430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430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430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4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431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431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431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431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431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4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431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431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43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43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432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4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43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43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43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43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432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432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43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43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43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43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43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43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43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386924</xdr:colOff>
      <xdr:row>4</xdr:row>
      <xdr:rowOff>284852</xdr:rowOff>
    </xdr:to>
    <xdr:sp macro="" textlink="">
      <xdr:nvSpPr>
        <xdr:cNvPr id="433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43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43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3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3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437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437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437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4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437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438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438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438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438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4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438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438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43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43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438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4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43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43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43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43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439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4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43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43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43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44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44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44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44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44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44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44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44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1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1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4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4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444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444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4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4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444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445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445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44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445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4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44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44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44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44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44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44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44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44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44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4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4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4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4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4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5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5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5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5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5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5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5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5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5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5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5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5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51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5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51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5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51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5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51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5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5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5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5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2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3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5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5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455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455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455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4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456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456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45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456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456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4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45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45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45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45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457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4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45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45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4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4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4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4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4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45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45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45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45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45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45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458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458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458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45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45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5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6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6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62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62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63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463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63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3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463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6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64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6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46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64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46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6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6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46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46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46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6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46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46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7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46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46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7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70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7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7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7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7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7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7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47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47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73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473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73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73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473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474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474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474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4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474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474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7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47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74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7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47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47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47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475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475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47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47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7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47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7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47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47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476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47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47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7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7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48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48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80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80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80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80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80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480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480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481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4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481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481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8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8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81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8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8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48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48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482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4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48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48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8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8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8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48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48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48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48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48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48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4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4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48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48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87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87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7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87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87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88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8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88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8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8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8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8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8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48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8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48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9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49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49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1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1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4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49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94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9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94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9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94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9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94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4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4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5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5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6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4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4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498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498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49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4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498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498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49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499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49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4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49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49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4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4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49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4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0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0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0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0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0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0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0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0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01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0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0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05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0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05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6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06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0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6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06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0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0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0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0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0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0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0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0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0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0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0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0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0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0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0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09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10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1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1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1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1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3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3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1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16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516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1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16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516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516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516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51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5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517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517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5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1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1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51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5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5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518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518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51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51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5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1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1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1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519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5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5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1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1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2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2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2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2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2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2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22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23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2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23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23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523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523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52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5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523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524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2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2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2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5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5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524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5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52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52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2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2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2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2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5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5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52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6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6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7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2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29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29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0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30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530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530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31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3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5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53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3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3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3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5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3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3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3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3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3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3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3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37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3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37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3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3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3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3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8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3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4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4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4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4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4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4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4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4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4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4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4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41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41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41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4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4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4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41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41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4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4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4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4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42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4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4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4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4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4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4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4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4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4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4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44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4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4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4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48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48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4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4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48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48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48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4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4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4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4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49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4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4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4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5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50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5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5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5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5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5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5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5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5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5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5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5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5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5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2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5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5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5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5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5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58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558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59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5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55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559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559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559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5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55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55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6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56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60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6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56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56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56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560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560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56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56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6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56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6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56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56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561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56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56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6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6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65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65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65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6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6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566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566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566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5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56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56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6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6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67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6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6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56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56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567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5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56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56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6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6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6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56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56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56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56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56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56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6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6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69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57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57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72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72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7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573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57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7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73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7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57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57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7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7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57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57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57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57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6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57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57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7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7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7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7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79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7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80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8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8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58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58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8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8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81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8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8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8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8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8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8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8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58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58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83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83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84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8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8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8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84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84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8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8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8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8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85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8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8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8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8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58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86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586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58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8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58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86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587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58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8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8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8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8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8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8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5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5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90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91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9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1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91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91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9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9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92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9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9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92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9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9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93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593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59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59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94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594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59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5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59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59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9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9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98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9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9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9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59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59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0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0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0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0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0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0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0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0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0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0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0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0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0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01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01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01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0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0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02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02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02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0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0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0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0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02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0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0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0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0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03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03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0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0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0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0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04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04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0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604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0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0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0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0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08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08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08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0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0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08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09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09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0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0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0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0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09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0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1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1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1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10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1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1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1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1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10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11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1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1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1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1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11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2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1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1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15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15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1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615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61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1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16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1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61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61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1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17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617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61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61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61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1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1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1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1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1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1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1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1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1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1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1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2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2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2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2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2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2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62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62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2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2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2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22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22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22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22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2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2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62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62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2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2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26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626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26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2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62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2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627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27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2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62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2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62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27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2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62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6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62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2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62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29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629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62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2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62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29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629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62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2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33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33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3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34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34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3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3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34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3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3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35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3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3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36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636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63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63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36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636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63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3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3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3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3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3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3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3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3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3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3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3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4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4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4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4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64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64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64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64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644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644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644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6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64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64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644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644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645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6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64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64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64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64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645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6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64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64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64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64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646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646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64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64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64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64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646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646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64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386924</xdr:colOff>
      <xdr:row>4</xdr:row>
      <xdr:rowOff>284852</xdr:rowOff>
    </xdr:to>
    <xdr:sp macro="" textlink="">
      <xdr:nvSpPr>
        <xdr:cNvPr id="647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64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64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4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4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5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5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5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5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5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5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5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5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5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5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651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651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651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6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65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65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651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651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651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6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65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65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65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65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652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6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65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65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65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65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653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6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65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65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65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65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653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653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65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65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65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65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654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5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5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5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5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657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658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6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5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65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58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658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5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65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5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65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659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6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5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65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5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65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5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6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66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6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66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660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660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6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66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6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66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66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66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66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6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66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66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66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66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66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66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66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66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66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66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6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66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6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66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66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66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6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66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66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66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66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67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6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67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67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67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67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6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6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67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67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6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6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6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6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6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67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67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67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6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67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67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6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6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6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6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6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7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7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7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67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7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67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7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7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67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67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7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67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67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67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67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67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7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7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7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8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8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8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8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8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8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8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8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8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8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68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68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68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68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8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8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8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8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8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8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8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8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8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8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8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8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8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8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8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8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68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8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8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8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68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68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68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68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68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69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69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69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9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9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9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9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9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9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9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9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9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9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9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9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9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9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9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9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9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9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9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9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69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69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69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69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69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6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69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69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0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0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0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0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0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0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0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0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0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0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0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0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0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0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0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0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70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70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0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0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0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07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07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08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08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0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0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70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7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0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0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1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1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1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1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1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1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1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1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12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1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1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1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1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12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1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1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1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1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1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1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1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1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71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714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71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7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7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7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1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1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1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71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19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1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71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1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71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719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7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1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72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2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72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2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72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2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72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7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7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2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72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2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72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721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2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72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2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72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7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722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72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72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72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72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72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72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72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729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7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73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73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73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73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730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7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73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73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73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73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7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7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73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73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73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73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7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731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73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73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73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73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7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732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73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386924</xdr:colOff>
      <xdr:row>4</xdr:row>
      <xdr:rowOff>284852</xdr:rowOff>
    </xdr:to>
    <xdr:sp macro="" textlink="">
      <xdr:nvSpPr>
        <xdr:cNvPr id="7325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73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73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3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3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73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73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736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7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73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73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73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73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737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7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73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73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73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73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7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7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73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73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73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73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7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7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73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73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73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73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7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739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73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73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73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73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7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3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3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3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4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4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74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743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7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74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74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74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74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7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7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74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74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74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74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7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745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74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74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7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4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4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4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4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4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4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4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4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4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49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4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4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50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5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5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5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5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5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5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50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5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5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5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4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5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75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75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754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7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75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75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75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75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755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7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75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75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75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75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7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7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75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75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7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7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7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7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7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756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75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75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7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75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757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7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7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7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7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7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5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5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5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5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5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5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5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5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6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6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6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6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6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6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6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61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6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76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62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76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6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6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76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76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6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76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4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764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76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76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765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8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76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768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6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6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6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6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6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6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6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6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6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7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7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7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7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7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71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7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77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772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7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77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72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7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77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77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77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773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7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77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77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7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77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7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77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77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77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7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774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77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77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7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77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77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775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7752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77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77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77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77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7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7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79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7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7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77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77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779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7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78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78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8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8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8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8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78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78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7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7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78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78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8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8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78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781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782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78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78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7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5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78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78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8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86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8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8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8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8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8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8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8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8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788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788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78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7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8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8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8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8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8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8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8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8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9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9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9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9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9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9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92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9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7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79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9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9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9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9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93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93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93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93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9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9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79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7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79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7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79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79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797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797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79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79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79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79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798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798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79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79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79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79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7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798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79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79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79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79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7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799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799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799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79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79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7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800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800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8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8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8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8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8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0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0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04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04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0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0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05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05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0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0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05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0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0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06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0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0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07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07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0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07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0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0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0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0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0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0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0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0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1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1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1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1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1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1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1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1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1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81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15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15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1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81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81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81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815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815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81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81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1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81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16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1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81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81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81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8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817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81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81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1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81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817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817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817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81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81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2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2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2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2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2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2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2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2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22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22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2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2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82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82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822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822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82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82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2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2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23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2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2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82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82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8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823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82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82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2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2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824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824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824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82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82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8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8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2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2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2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28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28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2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2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2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82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2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2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2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82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2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2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30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3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3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3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83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3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83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3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3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831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831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3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83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8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4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83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83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3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3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3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3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35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3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36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3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3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3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83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8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9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3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4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84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40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40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4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84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4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84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40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40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4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84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4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84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41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4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84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4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84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42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42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842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4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84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842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842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8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8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8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4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4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4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84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47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47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4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84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4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84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847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847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4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84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4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84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48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4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84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4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84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8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849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4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84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4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84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849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49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849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5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85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8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850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85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3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85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85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7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85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85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85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85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857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858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85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85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85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85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858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858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85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85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85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85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8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859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85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85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85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85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8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859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85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86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86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86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8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860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860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386924</xdr:colOff>
      <xdr:row>4</xdr:row>
      <xdr:rowOff>284852</xdr:rowOff>
    </xdr:to>
    <xdr:sp macro="" textlink="">
      <xdr:nvSpPr>
        <xdr:cNvPr id="860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86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86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6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6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86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86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864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864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86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86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86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86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865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865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86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86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86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86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8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866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86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86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86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86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8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866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86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86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86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86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8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867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867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867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86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86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8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6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7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7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70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87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87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87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871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871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87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87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87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87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8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872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87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87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87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87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8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874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874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87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8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87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87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87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87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87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87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878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87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878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87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87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87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87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8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7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7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8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8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8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8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8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8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8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82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88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8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88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88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88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88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88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88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88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88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88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883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88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88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88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88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8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884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88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88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88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88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8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884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884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885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88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88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8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885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885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8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8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8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8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8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88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88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8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8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8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9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9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9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9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9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9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9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9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9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9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9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91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9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9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9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9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91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9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9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9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9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892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92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892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9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89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893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89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6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89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89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9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9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9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9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9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9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9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9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9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99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89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89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0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0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0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0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0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0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0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0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0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0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01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01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0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0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0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0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01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0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0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0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0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02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0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0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0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0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03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03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903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0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0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0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0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0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0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0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0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0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0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0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0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0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08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0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0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0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0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08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0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0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0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0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09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0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0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0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0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09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10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10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1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1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3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1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1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1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1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1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1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91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91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1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15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1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91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91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1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16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16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91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1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1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1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1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1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1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1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1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19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2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20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2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2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92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92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2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2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2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2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21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2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21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2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2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2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92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9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4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4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5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2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2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92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2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2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2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92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2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92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2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26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2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92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2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926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26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2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92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27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927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27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27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927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27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927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928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928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9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9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9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2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2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2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2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3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3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3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3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3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3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3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3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3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3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3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3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3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3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3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3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33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3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34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34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3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4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34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935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5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935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935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935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93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8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8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93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93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3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3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3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3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3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4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4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4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4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4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4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4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42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42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4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94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94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94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94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94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94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94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94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94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94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943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944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94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94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94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944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9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944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94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94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944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945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9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945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94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94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945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945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9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945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945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386924</xdr:colOff>
      <xdr:row>4</xdr:row>
      <xdr:rowOff>284852</xdr:rowOff>
    </xdr:to>
    <xdr:sp macro="" textlink="">
      <xdr:nvSpPr>
        <xdr:cNvPr id="946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946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946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4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4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94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95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95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95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95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95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95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95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95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950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95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95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95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95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9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951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95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95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951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951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9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952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95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95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952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952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9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952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952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952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952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953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9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5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5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6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5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5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95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95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95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95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95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95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95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9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958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95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8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958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95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959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9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959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959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959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9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2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9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9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96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96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96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96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964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96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964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96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964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96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964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9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7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96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9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96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96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96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96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96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96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96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96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96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969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96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96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96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969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9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969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96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96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969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970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9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97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970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970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970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970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9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970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970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9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9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9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9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9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7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7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7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7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97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7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7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97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7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76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7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977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77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97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77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977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978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978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978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9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7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7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7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7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7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7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7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7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7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7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7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7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7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7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8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8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8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8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9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9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9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9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8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8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8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8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8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8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8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8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86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86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8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8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8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87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87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8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8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87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87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987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8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8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88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988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988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988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988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988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988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9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9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9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9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9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9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9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9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9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9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9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9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9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9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93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9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9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9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9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94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9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9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94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94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94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9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9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95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95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995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995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995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995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995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9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7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8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99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9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9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9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9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99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99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99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0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0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0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00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0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1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01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0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01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02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02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02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5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0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0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0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0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06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0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06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0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07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0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07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9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10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1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1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1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1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1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1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1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1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1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1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11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1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1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1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12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12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1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1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12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12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12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13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13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13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13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13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13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1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1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1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1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1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1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1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01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1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1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1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01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1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1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19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1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1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1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019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19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02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20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20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20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20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2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020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21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3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7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2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02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2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2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2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02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02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02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029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029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02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02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2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029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30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3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03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030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030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0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030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03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03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30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031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31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31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1031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031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031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3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3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3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3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3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3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03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03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03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036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03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03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3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3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36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3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3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037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037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0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037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03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03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37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37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38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38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38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038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038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0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3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3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3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3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3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3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0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1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4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4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4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4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4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4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4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4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43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4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3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44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4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44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44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4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45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4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4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4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4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49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4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49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4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49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4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50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2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2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5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5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5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5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5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5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5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5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5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5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54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5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5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5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54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55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5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5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55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55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55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55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55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55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56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56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56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5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5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5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5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5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5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5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5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6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6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6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6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6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06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6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6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06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6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62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6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062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62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06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2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63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063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063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063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063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0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6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0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0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6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6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6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6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6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6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6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70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7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0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0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7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07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7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7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7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07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07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07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072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072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07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07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7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072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72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7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07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073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073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0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073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07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07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73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073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073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074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1074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074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074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7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7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7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7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7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7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07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07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07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078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07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07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7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7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79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7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7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079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079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0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080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08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08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80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80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080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080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080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081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081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0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3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3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08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0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8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8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8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8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8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8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8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8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8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6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86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8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87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08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087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087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0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8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88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8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8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8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88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8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88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8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90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9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89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9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89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9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96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9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89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89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90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90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902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90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90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90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90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90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908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90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91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91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91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91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91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091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091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917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918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919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920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921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922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923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924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925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926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0927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0928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2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3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3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32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3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3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3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3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3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38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3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4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4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4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4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44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4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4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4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4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4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50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5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5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5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5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5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56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5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5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5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096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096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962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963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964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965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96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96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968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969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970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971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972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973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974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975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976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977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978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979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980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981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982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98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984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985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98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098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988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0989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0990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991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0992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99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0994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0995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99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099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9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09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0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0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0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0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0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0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0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0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1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1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1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1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1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1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1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1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1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1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2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2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2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2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2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2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2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2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2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2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03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03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3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033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034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035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3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03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3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039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040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041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4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04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4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045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046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047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4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049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5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051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052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053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5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055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5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05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058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059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6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061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6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06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064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065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06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6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06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6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7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7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07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7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07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7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76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7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07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7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08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8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82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8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08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8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08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8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88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8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09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9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09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9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94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9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09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9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09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09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10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10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10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0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0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0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0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0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0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0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1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1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12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1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1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1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1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1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18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1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2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2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2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2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24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2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2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2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2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2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30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3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3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3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3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3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3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13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13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139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140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141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142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14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14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145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146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147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148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14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15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151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152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153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154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155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156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157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158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159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160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161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162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16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16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165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166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167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11168" name="AutoShape 1"/>
        <xdr:cNvSpPr>
          <a:spLocks noChangeAspect="1" noChangeArrowheads="1"/>
        </xdr:cNvSpPr>
      </xdr:nvSpPr>
      <xdr:spPr bwMode="auto">
        <a:xfrm>
          <a:off x="22179472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16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17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7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7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7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7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7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7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7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7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7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8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8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8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8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8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8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8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8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8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8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9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9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9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9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9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9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19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9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1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20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0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20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0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2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20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207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208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209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210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21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21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1213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1214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1215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1216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121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121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219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220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221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222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223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224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1225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1226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1227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1228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1229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1230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23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23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233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234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235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236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123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123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1239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4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241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242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243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4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24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4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1247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4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49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5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125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5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253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254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255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5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257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5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1259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6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61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6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1263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6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26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266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267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6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269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7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127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27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7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27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7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7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7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27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7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28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8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8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8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28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8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28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8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8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8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29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9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29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9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29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9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29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29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3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3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30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3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30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30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3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3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30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30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31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31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31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31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31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31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31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31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31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31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32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2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2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2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2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2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2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2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2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2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3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3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3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3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3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3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3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3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3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3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4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4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4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4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4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4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5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35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35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354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1355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35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35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35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135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36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136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36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36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36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1365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366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1367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36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36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370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1371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37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137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37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37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37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1377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37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137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38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381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382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3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13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38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386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3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4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4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42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2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425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42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42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2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42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3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431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43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43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3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43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3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437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43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43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4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441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4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443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44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44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4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447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4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44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45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451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5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453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5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45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45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457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45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5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6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6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6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6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6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6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6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6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6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6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7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7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7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7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7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7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7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7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7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7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8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8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8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8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8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9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9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4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49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49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49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49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49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49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50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0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50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0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0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0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50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0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50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0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1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1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51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1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51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1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51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1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52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2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52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52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2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5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53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531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532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53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53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53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53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537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538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53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54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54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54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543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544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54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54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547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548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549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550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55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552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553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554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55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55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55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558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559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11560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56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56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6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6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6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6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6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6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6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7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7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7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7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7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7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7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7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7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7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8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8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8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8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8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8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8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8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9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9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9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5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59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599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600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60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60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60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60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1605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1606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160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160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160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161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611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612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61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61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615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616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1617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1618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161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162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1621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1622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62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62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62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1626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1627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1628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162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163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1631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3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3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3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3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3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3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3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3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1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4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4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7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4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4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5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3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5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5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59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6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6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6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166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6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6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166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6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669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670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6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16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76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16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6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68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68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6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8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168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8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16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69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69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169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9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169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9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169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169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0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0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0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1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1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1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2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2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2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2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2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3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3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3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3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173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173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7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7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7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7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74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74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742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74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744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74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1746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174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4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5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5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6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6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6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6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7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7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7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7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7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7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177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178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78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1782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783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784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7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17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7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1788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789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790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7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17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79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179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79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79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7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17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79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180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80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80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80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180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80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180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80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180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180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81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181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81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181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181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1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2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2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3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3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3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4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4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4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4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4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4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4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4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84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85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5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85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853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854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8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5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858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859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860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8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6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86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86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86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8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6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87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87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87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8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7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87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87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187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7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188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8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188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88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188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188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8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9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9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8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89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0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0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0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1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1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1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1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1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1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1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1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192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192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2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2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3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3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3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4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4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4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4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5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5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5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5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5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5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195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195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95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959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960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961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9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9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964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965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966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967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9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9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97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97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97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97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9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9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97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97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97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197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9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9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98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198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98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198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198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11987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198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198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9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199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199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0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00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0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0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00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0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01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0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02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0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02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02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02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028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029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0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0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032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033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034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035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0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0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03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03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04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04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0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0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04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04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04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04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0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0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05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05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05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05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05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05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05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05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05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06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06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06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0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6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06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6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0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0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07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07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0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0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8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0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0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08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08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08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0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0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09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09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0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0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09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09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09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09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10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1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10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1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1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11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1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1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12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1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2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1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12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2128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212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213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2131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213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2133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213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2135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21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21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258366</xdr:colOff>
      <xdr:row>4</xdr:row>
      <xdr:rowOff>238126</xdr:rowOff>
    </xdr:to>
    <xdr:sp macro="" textlink="">
      <xdr:nvSpPr>
        <xdr:cNvPr id="121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258366</xdr:colOff>
      <xdr:row>4</xdr:row>
      <xdr:rowOff>276226</xdr:rowOff>
    </xdr:to>
    <xdr:sp macro="" textlink="">
      <xdr:nvSpPr>
        <xdr:cNvPr id="121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4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4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4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4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4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4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5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5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5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6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6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6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6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1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1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217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217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217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217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217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217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217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218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218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218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21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21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21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21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218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218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218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2190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21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21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219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219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2195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2196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21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50548</xdr:colOff>
      <xdr:row>4</xdr:row>
      <xdr:rowOff>276226</xdr:rowOff>
    </xdr:to>
    <xdr:sp macro="" textlink="">
      <xdr:nvSpPr>
        <xdr:cNvPr id="121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219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50548</xdr:colOff>
      <xdr:row>4</xdr:row>
      <xdr:rowOff>238126</xdr:rowOff>
    </xdr:to>
    <xdr:sp macro="" textlink="">
      <xdr:nvSpPr>
        <xdr:cNvPr id="1220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145798</xdr:colOff>
      <xdr:row>4</xdr:row>
      <xdr:rowOff>238126</xdr:rowOff>
    </xdr:to>
    <xdr:sp macro="" textlink="">
      <xdr:nvSpPr>
        <xdr:cNvPr id="1220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220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126748</xdr:colOff>
      <xdr:row>4</xdr:row>
      <xdr:rowOff>276226</xdr:rowOff>
    </xdr:to>
    <xdr:sp macro="" textlink="">
      <xdr:nvSpPr>
        <xdr:cNvPr id="1220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220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126748</xdr:colOff>
      <xdr:row>4</xdr:row>
      <xdr:rowOff>238126</xdr:rowOff>
    </xdr:to>
    <xdr:sp macro="" textlink="">
      <xdr:nvSpPr>
        <xdr:cNvPr id="1220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221998</xdr:colOff>
      <xdr:row>4</xdr:row>
      <xdr:rowOff>238126</xdr:rowOff>
    </xdr:to>
    <xdr:sp macro="" textlink="">
      <xdr:nvSpPr>
        <xdr:cNvPr id="1220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0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0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1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1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1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1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2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2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3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3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3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4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2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24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4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24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24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24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4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24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4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225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25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25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5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225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2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25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25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5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26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22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26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26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6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2266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2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26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227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7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227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22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27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227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227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7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27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8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28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8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28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28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2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29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2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29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3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30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3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3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3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30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3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30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3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3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3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31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23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231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1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1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1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1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2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2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2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3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3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3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4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4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4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3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34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35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35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35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35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35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35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35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35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35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35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36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36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3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3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36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36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36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367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3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3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37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237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372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373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3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23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37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237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237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12379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23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23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8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8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8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8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2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2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41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41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42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42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42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42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42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42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42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42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42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42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4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4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43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43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43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43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4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4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43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43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440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441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4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4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44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244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244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244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24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24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245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5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45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45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45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5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45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5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45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6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6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46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4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46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46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4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4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72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4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4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477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2478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24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24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24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48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48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48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48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48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48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49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49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49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49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49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49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49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49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49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49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0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50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0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50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0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0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0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50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0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50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1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1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1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51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1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51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1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1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251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251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520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521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522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523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524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525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526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527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528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529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258367</xdr:colOff>
      <xdr:row>4</xdr:row>
      <xdr:rowOff>238126</xdr:rowOff>
    </xdr:to>
    <xdr:sp macro="" textlink="">
      <xdr:nvSpPr>
        <xdr:cNvPr id="12530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258367</xdr:colOff>
      <xdr:row>4</xdr:row>
      <xdr:rowOff>276226</xdr:rowOff>
    </xdr:to>
    <xdr:sp macro="" textlink="">
      <xdr:nvSpPr>
        <xdr:cNvPr id="12531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3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3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3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3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3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3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3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3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4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4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4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4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4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4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4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4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4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4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5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5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5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5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5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5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5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5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5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5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6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6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56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56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565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2566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567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568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56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257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571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2572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573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574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575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2576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577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2578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579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580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581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2582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583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2584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585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58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587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2588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58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50549</xdr:colOff>
      <xdr:row>4</xdr:row>
      <xdr:rowOff>276226</xdr:rowOff>
    </xdr:to>
    <xdr:sp macro="" textlink="">
      <xdr:nvSpPr>
        <xdr:cNvPr id="1259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591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50549</xdr:colOff>
      <xdr:row>4</xdr:row>
      <xdr:rowOff>238126</xdr:rowOff>
    </xdr:to>
    <xdr:sp macro="" textlink="">
      <xdr:nvSpPr>
        <xdr:cNvPr id="12592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145799</xdr:colOff>
      <xdr:row>4</xdr:row>
      <xdr:rowOff>238126</xdr:rowOff>
    </xdr:to>
    <xdr:sp macro="" textlink="">
      <xdr:nvSpPr>
        <xdr:cNvPr id="12593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594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126749</xdr:colOff>
      <xdr:row>4</xdr:row>
      <xdr:rowOff>276226</xdr:rowOff>
    </xdr:to>
    <xdr:sp macro="" textlink="">
      <xdr:nvSpPr>
        <xdr:cNvPr id="12595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59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126749</xdr:colOff>
      <xdr:row>4</xdr:row>
      <xdr:rowOff>238126</xdr:rowOff>
    </xdr:to>
    <xdr:sp macro="" textlink="">
      <xdr:nvSpPr>
        <xdr:cNvPr id="12597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221999</xdr:colOff>
      <xdr:row>4</xdr:row>
      <xdr:rowOff>238126</xdr:rowOff>
    </xdr:to>
    <xdr:sp macro="" textlink="">
      <xdr:nvSpPr>
        <xdr:cNvPr id="12598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59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0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0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0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0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0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0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1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1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1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1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1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1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1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1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2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2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2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2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2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2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2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2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2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3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3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3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63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63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3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636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637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638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3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64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4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642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643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644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4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64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4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648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649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650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5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652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5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654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655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656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5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658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5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66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661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2662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6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2664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6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266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667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2668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266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7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67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7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7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7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67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7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67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7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7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8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68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8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68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8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8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8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68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8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68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9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9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9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69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9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69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9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9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69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69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70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70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70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70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270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270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0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0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0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0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1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1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1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1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1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1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1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1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1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1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2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2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2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2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2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2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2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2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2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2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3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3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3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3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3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3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3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3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3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3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274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274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2742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2743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2744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2745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274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274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2748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2749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2750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2751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275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275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2754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2755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2756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2757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2758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2759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2760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2761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2762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2763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2764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2765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276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276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2768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2769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2770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386924</xdr:colOff>
      <xdr:row>4</xdr:row>
      <xdr:rowOff>284852</xdr:rowOff>
    </xdr:to>
    <xdr:sp macro="" textlink="">
      <xdr:nvSpPr>
        <xdr:cNvPr id="12771" name="AutoShape 1"/>
        <xdr:cNvSpPr>
          <a:spLocks noChangeAspect="1" noChangeArrowheads="1"/>
        </xdr:cNvSpPr>
      </xdr:nvSpPr>
      <xdr:spPr bwMode="auto">
        <a:xfrm>
          <a:off x="2434566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277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277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7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7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7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7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7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7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8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8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8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8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8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8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8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8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8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8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9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9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9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9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9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9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9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9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79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79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80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8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8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80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80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80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80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8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28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280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2810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2811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2812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2813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281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281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2816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2817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2818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2819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282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282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2822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2823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2824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2825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2826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2827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2828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2829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2830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2831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2832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2833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283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283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2836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2837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2838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2839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284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284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2842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4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4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4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4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4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4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4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5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2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5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5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8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5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6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6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4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6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6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6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0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7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287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287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87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287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2880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2881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88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288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88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2885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88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887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88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288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89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2891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2892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2893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89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289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89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2897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89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899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90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290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90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290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2904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2905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90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290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90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290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291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29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29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29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29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2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2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29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29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30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3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30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0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386923</xdr:colOff>
      <xdr:row>4</xdr:row>
      <xdr:rowOff>284852</xdr:rowOff>
    </xdr:to>
    <xdr:sp macro="" textlink="">
      <xdr:nvSpPr>
        <xdr:cNvPr id="131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2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3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3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3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7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3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9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5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7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4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5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6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7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8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9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0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1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2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3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4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5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8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9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5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1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7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3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19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20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21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22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2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2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25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26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27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28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29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30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31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32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33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34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35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36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37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38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39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4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41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42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4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4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45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46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47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48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49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5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51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52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5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5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8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490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491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492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49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496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497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498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0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02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03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04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06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08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09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10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12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1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15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16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18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2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21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22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2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2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2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3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9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5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1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9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5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1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7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9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9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596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597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598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599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0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0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02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03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04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05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0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0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08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09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10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11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12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13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14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15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16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17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18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19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2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2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22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23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24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303901</xdr:rowOff>
    </xdr:from>
    <xdr:to>
      <xdr:col>5</xdr:col>
      <xdr:colOff>1048281</xdr:colOff>
      <xdr:row>4</xdr:row>
      <xdr:rowOff>284852</xdr:rowOff>
    </xdr:to>
    <xdr:sp macro="" textlink="">
      <xdr:nvSpPr>
        <xdr:cNvPr id="13625" name="AutoShape 1"/>
        <xdr:cNvSpPr>
          <a:spLocks noChangeAspect="1" noChangeArrowheads="1"/>
        </xdr:cNvSpPr>
      </xdr:nvSpPr>
      <xdr:spPr bwMode="auto">
        <a:xfrm>
          <a:off x="8760603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2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2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2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2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6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64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65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66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67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6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6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70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71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72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73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7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7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76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77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78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79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80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81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82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83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84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85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86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87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8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8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90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91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92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93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9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9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96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69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69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69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6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2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8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4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3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3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33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34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35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3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39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1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4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45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46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47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49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51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3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55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5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58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59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61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6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65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66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6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6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6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7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71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72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7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7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7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7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77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78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7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80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81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82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83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84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8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86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87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88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8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9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91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92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93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94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9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9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97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98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79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0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0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0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8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4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0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2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2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6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2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3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3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3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3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3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35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36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37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38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3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4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41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42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4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4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4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4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47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48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49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50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51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52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53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54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55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56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57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58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5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6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61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62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63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64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6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6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67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6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6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7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7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7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9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9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9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90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90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02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03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04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05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0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0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08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09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10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11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12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13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14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15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16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17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18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19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20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21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22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2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24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25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2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2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28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29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30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31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32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3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34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35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3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3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5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5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5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7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73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74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75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7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7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7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79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80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81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8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8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8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85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86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87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8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89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9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91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92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93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9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95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9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9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98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99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400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4001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400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400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4004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4005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400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0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0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0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1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1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6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1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2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2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2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2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8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4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4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4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4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4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4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5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2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5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5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8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4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0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7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7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7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79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80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81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82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8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8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085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086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087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088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08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09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91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92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93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94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95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96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097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098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099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100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101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102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10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10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105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106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107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386925</xdr:colOff>
      <xdr:row>4</xdr:row>
      <xdr:rowOff>284852</xdr:rowOff>
    </xdr:to>
    <xdr:sp macro="" textlink="">
      <xdr:nvSpPr>
        <xdr:cNvPr id="14108" name="AutoShape 1"/>
        <xdr:cNvSpPr>
          <a:spLocks noChangeAspect="1" noChangeArrowheads="1"/>
        </xdr:cNvSpPr>
      </xdr:nvSpPr>
      <xdr:spPr bwMode="auto">
        <a:xfrm>
          <a:off x="5933057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10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11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1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1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1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2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2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2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3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3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3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4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4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4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47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48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49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50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5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5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53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54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55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56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5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5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59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60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61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62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63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64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65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66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67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68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69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70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7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7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73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74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75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76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7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7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79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81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82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83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8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187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9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19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93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94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95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97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199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1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203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20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206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207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209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1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21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1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1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1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2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2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2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4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4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4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4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0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2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4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9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6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6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6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6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7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7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7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8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8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8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9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9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9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294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295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29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29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29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29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0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0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0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0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0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05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06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307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0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09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10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311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12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13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14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1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16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17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1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31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20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21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22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2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2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2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26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2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2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3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3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4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6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6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65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6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6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6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6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7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71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7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7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7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7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7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77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7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79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81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83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8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85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87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8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90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91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9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93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9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9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96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97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9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39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0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0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0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2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2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2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3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3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3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3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5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5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5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6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6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6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7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71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7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7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7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7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7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77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7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7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8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8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8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83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8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8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8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87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8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89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9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9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9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93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94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9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9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97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98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99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386922</xdr:colOff>
      <xdr:row>4</xdr:row>
      <xdr:rowOff>284852</xdr:rowOff>
    </xdr:to>
    <xdr:sp macro="" textlink="">
      <xdr:nvSpPr>
        <xdr:cNvPr id="14500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50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50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0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0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1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1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1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3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3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3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39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40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4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4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4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4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45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46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4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4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4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5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51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52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5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54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55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56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57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58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59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60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61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62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6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6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65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66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67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68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6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7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71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7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7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7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1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8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8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7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8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9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3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9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9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9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60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60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0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09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10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14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6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2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2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2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2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3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3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3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3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3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6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7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7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7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77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7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7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2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4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6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8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9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9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9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0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0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0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2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21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22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23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24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2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2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28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29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30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31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32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33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34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35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3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37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38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39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40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41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4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4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4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4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4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4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4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49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5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5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5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5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5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5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7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7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7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8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8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8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9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79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792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793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794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79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79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79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798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799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00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0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04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05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0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08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10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11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1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1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14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1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1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1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1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1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20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2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2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2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2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2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2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2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4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4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4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5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5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5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6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6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6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6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6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7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7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7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8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9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9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898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899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00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0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0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0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04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05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06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0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0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0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10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11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1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1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14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15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16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17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1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1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20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21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2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2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2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2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26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386922</xdr:colOff>
      <xdr:row>4</xdr:row>
      <xdr:rowOff>284852</xdr:rowOff>
    </xdr:to>
    <xdr:sp macro="" textlink="">
      <xdr:nvSpPr>
        <xdr:cNvPr id="14927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2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2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3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3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5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6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6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66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67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68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69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7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7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72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73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74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75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7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7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78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79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80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8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82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83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84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85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86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8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88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89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9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9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9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9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94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95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9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9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9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99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0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0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0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0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0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1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1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1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1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0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22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25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26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2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3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3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3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3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3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3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3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3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4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4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4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4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4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4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4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4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4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4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5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5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5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5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54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55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5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5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58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59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6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6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6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6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64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65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6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6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6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6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5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1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8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8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7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8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9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3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9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9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10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10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0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03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04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05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0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0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0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0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1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1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1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1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1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15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16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17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1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19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2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2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2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23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24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25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2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2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28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29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3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31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3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3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34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35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3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3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3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3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5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5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5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6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6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69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70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71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72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7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7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75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76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77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78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79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80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81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82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83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84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85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86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87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88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89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9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91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92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9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9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95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96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97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98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99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20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201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202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0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0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1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1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1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3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3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3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3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40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4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4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4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4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4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46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4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4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4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5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5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5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5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5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5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5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5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5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5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6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6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6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6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6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6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7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7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7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7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7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7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8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3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8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8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9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5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1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30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30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30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1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1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1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9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5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1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3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3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7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3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4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4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46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47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48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49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5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5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52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53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54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55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5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5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58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59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60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61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62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63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64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65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66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67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68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69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7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7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72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73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74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386924</xdr:colOff>
      <xdr:row>4</xdr:row>
      <xdr:rowOff>284852</xdr:rowOff>
    </xdr:to>
    <xdr:sp macro="" textlink="">
      <xdr:nvSpPr>
        <xdr:cNvPr id="15375" name="AutoShape 1"/>
        <xdr:cNvSpPr>
          <a:spLocks noChangeAspect="1" noChangeArrowheads="1"/>
        </xdr:cNvSpPr>
      </xdr:nvSpPr>
      <xdr:spPr bwMode="auto">
        <a:xfrm>
          <a:off x="7016151" y="610618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7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7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7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7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8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8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8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9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9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9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14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15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16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17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1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1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20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21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22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23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2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2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26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27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28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29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30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31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32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33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34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35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36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37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3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3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40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41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42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43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4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4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46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4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48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49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50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5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54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6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5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60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61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62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64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66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8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70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7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73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74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76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7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8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48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8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48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4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8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49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4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9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49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4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4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5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50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5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50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5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5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5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50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5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50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5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5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5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51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55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551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5516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5517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5518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5519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5520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5521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5522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5523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5524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5525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1015573</xdr:colOff>
      <xdr:row>4</xdr:row>
      <xdr:rowOff>238126</xdr:rowOff>
    </xdr:to>
    <xdr:sp macro="" textlink="">
      <xdr:nvSpPr>
        <xdr:cNvPr id="15526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1015573</xdr:colOff>
      <xdr:row>4</xdr:row>
      <xdr:rowOff>276226</xdr:rowOff>
    </xdr:to>
    <xdr:sp macro="" textlink="">
      <xdr:nvSpPr>
        <xdr:cNvPr id="15527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2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552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3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31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3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553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3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553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3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37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3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553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4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554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4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43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4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554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4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554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4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49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5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555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5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555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5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55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5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555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5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684067</xdr:colOff>
      <xdr:row>4</xdr:row>
      <xdr:rowOff>276226</xdr:rowOff>
    </xdr:to>
    <xdr:sp macro="" textlink="">
      <xdr:nvSpPr>
        <xdr:cNvPr id="1555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684067</xdr:colOff>
      <xdr:row>4</xdr:row>
      <xdr:rowOff>238126</xdr:rowOff>
    </xdr:to>
    <xdr:sp macro="" textlink="">
      <xdr:nvSpPr>
        <xdr:cNvPr id="1556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5561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5562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5563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5564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556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556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5567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5568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5569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5570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5571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5572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5573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5574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5575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5576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5577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5578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5579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5580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5581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558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5583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5584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558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807755</xdr:colOff>
      <xdr:row>4</xdr:row>
      <xdr:rowOff>276226</xdr:rowOff>
    </xdr:to>
    <xdr:sp macro="" textlink="">
      <xdr:nvSpPr>
        <xdr:cNvPr id="1558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5587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807755</xdr:colOff>
      <xdr:row>4</xdr:row>
      <xdr:rowOff>238126</xdr:rowOff>
    </xdr:to>
    <xdr:sp macro="" textlink="">
      <xdr:nvSpPr>
        <xdr:cNvPr id="15588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903005</xdr:colOff>
      <xdr:row>4</xdr:row>
      <xdr:rowOff>238126</xdr:rowOff>
    </xdr:to>
    <xdr:sp macro="" textlink="">
      <xdr:nvSpPr>
        <xdr:cNvPr id="15589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5590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883955</xdr:colOff>
      <xdr:row>4</xdr:row>
      <xdr:rowOff>276226</xdr:rowOff>
    </xdr:to>
    <xdr:sp macro="" textlink="">
      <xdr:nvSpPr>
        <xdr:cNvPr id="15591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559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883955</xdr:colOff>
      <xdr:row>4</xdr:row>
      <xdr:rowOff>238126</xdr:rowOff>
    </xdr:to>
    <xdr:sp macro="" textlink="">
      <xdr:nvSpPr>
        <xdr:cNvPr id="15593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979205</xdr:colOff>
      <xdr:row>4</xdr:row>
      <xdr:rowOff>238126</xdr:rowOff>
    </xdr:to>
    <xdr:sp macro="" textlink="">
      <xdr:nvSpPr>
        <xdr:cNvPr id="15594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59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59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5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5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59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60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0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60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0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60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0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60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0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1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1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61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1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61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1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1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1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61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1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62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2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2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2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62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2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62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2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2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62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63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3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5632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5633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5634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3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563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3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5638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5639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5640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4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564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4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5644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5645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5646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4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5648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4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5650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5651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5652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5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5654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5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565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5657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386922</xdr:colOff>
      <xdr:row>4</xdr:row>
      <xdr:rowOff>238126</xdr:rowOff>
    </xdr:to>
    <xdr:sp macro="" textlink="">
      <xdr:nvSpPr>
        <xdr:cNvPr id="15658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5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386922</xdr:colOff>
      <xdr:row>4</xdr:row>
      <xdr:rowOff>276226</xdr:rowOff>
    </xdr:to>
    <xdr:sp macro="" textlink="">
      <xdr:nvSpPr>
        <xdr:cNvPr id="15660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6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463122</xdr:colOff>
      <xdr:row>4</xdr:row>
      <xdr:rowOff>276226</xdr:rowOff>
    </xdr:to>
    <xdr:sp macro="" textlink="">
      <xdr:nvSpPr>
        <xdr:cNvPr id="1566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5663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463122</xdr:colOff>
      <xdr:row>4</xdr:row>
      <xdr:rowOff>238126</xdr:rowOff>
    </xdr:to>
    <xdr:sp macro="" textlink="">
      <xdr:nvSpPr>
        <xdr:cNvPr id="15664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472647</xdr:colOff>
      <xdr:row>4</xdr:row>
      <xdr:rowOff>238126</xdr:rowOff>
    </xdr:to>
    <xdr:sp macro="" textlink="">
      <xdr:nvSpPr>
        <xdr:cNvPr id="1566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6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66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6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6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7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67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7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67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7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75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7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67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7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67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8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81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8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68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8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68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8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87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8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68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9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69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9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93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9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69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9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69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9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69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199157</xdr:colOff>
      <xdr:row>4</xdr:row>
      <xdr:rowOff>238126</xdr:rowOff>
    </xdr:to>
    <xdr:sp macro="" textlink="">
      <xdr:nvSpPr>
        <xdr:cNvPr id="1570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199157</xdr:colOff>
      <xdr:row>4</xdr:row>
      <xdr:rowOff>276226</xdr:rowOff>
    </xdr:to>
    <xdr:sp macro="" textlink="">
      <xdr:nvSpPr>
        <xdr:cNvPr id="1570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0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0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0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0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0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0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0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0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1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1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1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1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1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1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1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1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1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1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2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2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2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2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2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2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3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3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57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57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5738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5739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740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741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574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574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5744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5745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5746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5747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574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574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5750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5751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752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753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5754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5755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5756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5757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5758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463124</xdr:colOff>
      <xdr:row>4</xdr:row>
      <xdr:rowOff>238126</xdr:rowOff>
    </xdr:to>
    <xdr:sp macro="" textlink="">
      <xdr:nvSpPr>
        <xdr:cNvPr id="15759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5760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5761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576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386924</xdr:colOff>
      <xdr:row>4</xdr:row>
      <xdr:rowOff>276226</xdr:rowOff>
    </xdr:to>
    <xdr:sp macro="" textlink="">
      <xdr:nvSpPr>
        <xdr:cNvPr id="1576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764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386924</xdr:colOff>
      <xdr:row>4</xdr:row>
      <xdr:rowOff>238126</xdr:rowOff>
    </xdr:to>
    <xdr:sp macro="" textlink="">
      <xdr:nvSpPr>
        <xdr:cNvPr id="15765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482174</xdr:colOff>
      <xdr:row>4</xdr:row>
      <xdr:rowOff>238126</xdr:rowOff>
    </xdr:to>
    <xdr:sp macro="" textlink="">
      <xdr:nvSpPr>
        <xdr:cNvPr id="15766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386922</xdr:colOff>
      <xdr:row>4</xdr:row>
      <xdr:rowOff>284852</xdr:rowOff>
    </xdr:to>
    <xdr:sp macro="" textlink="">
      <xdr:nvSpPr>
        <xdr:cNvPr id="15767" name="AutoShape 1"/>
        <xdr:cNvSpPr>
          <a:spLocks noChangeAspect="1" noChangeArrowheads="1"/>
        </xdr:cNvSpPr>
      </xdr:nvSpPr>
      <xdr:spPr bwMode="auto">
        <a:xfrm>
          <a:off x="8099246" y="610618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558374</xdr:colOff>
      <xdr:row>4</xdr:row>
      <xdr:rowOff>238126</xdr:rowOff>
    </xdr:to>
    <xdr:sp macro="" textlink="">
      <xdr:nvSpPr>
        <xdr:cNvPr id="1576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463124</xdr:colOff>
      <xdr:row>4</xdr:row>
      <xdr:rowOff>276226</xdr:rowOff>
    </xdr:to>
    <xdr:sp macro="" textlink="">
      <xdr:nvSpPr>
        <xdr:cNvPr id="1576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7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77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7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7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7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77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7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77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7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7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8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78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8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78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8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8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8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78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8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78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9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9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9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79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9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79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9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7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79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80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80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80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8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161924</xdr:colOff>
      <xdr:row>4</xdr:row>
      <xdr:rowOff>238126</xdr:rowOff>
    </xdr:to>
    <xdr:sp macro="" textlink="">
      <xdr:nvSpPr>
        <xdr:cNvPr id="158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161924</xdr:colOff>
      <xdr:row>4</xdr:row>
      <xdr:rowOff>276226</xdr:rowOff>
    </xdr:to>
    <xdr:sp macro="" textlink="">
      <xdr:nvSpPr>
        <xdr:cNvPr id="1580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5806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5807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5808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5809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581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581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5812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5813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5814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5815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581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581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5818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5819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5820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5821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5822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5823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5824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5825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5826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5827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5828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5829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583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583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5832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179106</xdr:colOff>
      <xdr:row>4</xdr:row>
      <xdr:rowOff>238126</xdr:rowOff>
    </xdr:to>
    <xdr:sp macro="" textlink="">
      <xdr:nvSpPr>
        <xdr:cNvPr id="15833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274356</xdr:colOff>
      <xdr:row>4</xdr:row>
      <xdr:rowOff>238126</xdr:rowOff>
    </xdr:to>
    <xdr:sp macro="" textlink="">
      <xdr:nvSpPr>
        <xdr:cNvPr id="15834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179106</xdr:colOff>
      <xdr:row>4</xdr:row>
      <xdr:rowOff>276226</xdr:rowOff>
    </xdr:to>
    <xdr:sp macro="" textlink="">
      <xdr:nvSpPr>
        <xdr:cNvPr id="15835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350556</xdr:colOff>
      <xdr:row>4</xdr:row>
      <xdr:rowOff>238126</xdr:rowOff>
    </xdr:to>
    <xdr:sp macro="" textlink="">
      <xdr:nvSpPr>
        <xdr:cNvPr id="1583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255306</xdr:colOff>
      <xdr:row>4</xdr:row>
      <xdr:rowOff>276226</xdr:rowOff>
    </xdr:to>
    <xdr:sp macro="" textlink="">
      <xdr:nvSpPr>
        <xdr:cNvPr id="1583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255306</xdr:colOff>
      <xdr:row>4</xdr:row>
      <xdr:rowOff>238126</xdr:rowOff>
    </xdr:to>
    <xdr:sp macro="" textlink="">
      <xdr:nvSpPr>
        <xdr:cNvPr id="15838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3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584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4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4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4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584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4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584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4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48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4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585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5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585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5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54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5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585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5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585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5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60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6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586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6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586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6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66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6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586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6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587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7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7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587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7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875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876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877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7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87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8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5881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8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83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8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588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8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887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888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889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9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891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9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5893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9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95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9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5897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89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89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900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83854</xdr:colOff>
      <xdr:row>4</xdr:row>
      <xdr:rowOff>238126</xdr:rowOff>
    </xdr:to>
    <xdr:sp macro="" textlink="">
      <xdr:nvSpPr>
        <xdr:cNvPr id="15901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90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83854</xdr:colOff>
      <xdr:row>4</xdr:row>
      <xdr:rowOff>276226</xdr:rowOff>
    </xdr:to>
    <xdr:sp macro="" textlink="">
      <xdr:nvSpPr>
        <xdr:cNvPr id="15903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90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160054</xdr:colOff>
      <xdr:row>4</xdr:row>
      <xdr:rowOff>276226</xdr:rowOff>
    </xdr:to>
    <xdr:sp macro="" textlink="">
      <xdr:nvSpPr>
        <xdr:cNvPr id="1590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160054</xdr:colOff>
      <xdr:row>4</xdr:row>
      <xdr:rowOff>238126</xdr:rowOff>
    </xdr:to>
    <xdr:sp macro="" textlink="">
      <xdr:nvSpPr>
        <xdr:cNvPr id="1590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WJW111"/>
  <sheetViews>
    <sheetView showGridLines="0" tabSelected="1" zoomScale="90" zoomScaleNormal="90" zoomScaleSheetLayoutView="50" workbookViewId="0">
      <pane xSplit="2" ySplit="5" topLeftCell="T6" activePane="bottomRight" state="frozen"/>
      <selection pane="topRight" activeCell="D1" sqref="D1"/>
      <selection pane="bottomLeft" activeCell="A6" sqref="A6"/>
      <selection pane="bottomRight" activeCell="W1" sqref="W1"/>
    </sheetView>
  </sheetViews>
  <sheetFormatPr defaultColWidth="9" defaultRowHeight="17"/>
  <cols>
    <col min="1" max="1" width="3.875" style="5" customWidth="1"/>
    <col min="2" max="2" width="56.625" style="4" customWidth="1"/>
    <col min="3" max="24" width="15.625" style="1" customWidth="1"/>
    <col min="25" max="25" width="11" style="1" bestFit="1" customWidth="1"/>
    <col min="26" max="26" width="11.125" style="1" bestFit="1" customWidth="1"/>
    <col min="27" max="16384" width="9" style="1"/>
  </cols>
  <sheetData>
    <row r="1" spans="1:26" s="10" customFormat="1" ht="25" customHeight="1">
      <c r="A1" s="41"/>
      <c r="B1" s="52" t="s">
        <v>59</v>
      </c>
      <c r="C1" s="51" t="s">
        <v>58</v>
      </c>
      <c r="D1" s="85">
        <v>42128</v>
      </c>
      <c r="E1" s="85">
        <v>42129</v>
      </c>
      <c r="F1" s="85">
        <v>42130</v>
      </c>
      <c r="G1" s="85">
        <v>42131</v>
      </c>
      <c r="H1" s="85">
        <v>42132</v>
      </c>
      <c r="I1" s="85">
        <v>42135</v>
      </c>
      <c r="J1" s="85">
        <v>42136</v>
      </c>
      <c r="K1" s="85">
        <v>42137</v>
      </c>
      <c r="L1" s="85">
        <v>42138</v>
      </c>
      <c r="M1" s="85">
        <v>42139</v>
      </c>
      <c r="N1" s="85">
        <v>42142</v>
      </c>
      <c r="O1" s="85">
        <v>42143</v>
      </c>
      <c r="P1" s="85">
        <v>42144</v>
      </c>
      <c r="Q1" s="85">
        <v>42145</v>
      </c>
      <c r="R1" s="85">
        <v>42146</v>
      </c>
      <c r="S1" s="85">
        <v>42149</v>
      </c>
      <c r="T1" s="85">
        <v>42150</v>
      </c>
      <c r="U1" s="85">
        <v>42151</v>
      </c>
      <c r="V1" s="85">
        <v>42152</v>
      </c>
      <c r="W1" s="85">
        <v>42153</v>
      </c>
      <c r="X1" s="51">
        <v>42153</v>
      </c>
    </row>
    <row r="2" spans="1:26" s="10" customFormat="1" ht="25" customHeight="1">
      <c r="A2" s="41"/>
      <c r="B2" s="89">
        <v>42125</v>
      </c>
      <c r="C2" s="50" t="s">
        <v>60</v>
      </c>
      <c r="D2" s="49" t="s">
        <v>62</v>
      </c>
      <c r="E2" s="49" t="s">
        <v>63</v>
      </c>
      <c r="F2" s="96" t="s">
        <v>61</v>
      </c>
      <c r="G2" s="96" t="s">
        <v>66</v>
      </c>
      <c r="H2" s="96" t="s">
        <v>67</v>
      </c>
      <c r="I2" s="96" t="s">
        <v>62</v>
      </c>
      <c r="J2" s="96" t="s">
        <v>63</v>
      </c>
      <c r="K2" s="96" t="s">
        <v>61</v>
      </c>
      <c r="L2" s="96" t="s">
        <v>66</v>
      </c>
      <c r="M2" s="96" t="s">
        <v>67</v>
      </c>
      <c r="N2" s="96" t="s">
        <v>62</v>
      </c>
      <c r="O2" s="96" t="s">
        <v>63</v>
      </c>
      <c r="P2" s="96" t="s">
        <v>61</v>
      </c>
      <c r="Q2" s="96" t="s">
        <v>66</v>
      </c>
      <c r="R2" s="96" t="s">
        <v>67</v>
      </c>
      <c r="S2" s="96" t="s">
        <v>62</v>
      </c>
      <c r="T2" s="96" t="s">
        <v>63</v>
      </c>
      <c r="U2" s="96" t="s">
        <v>61</v>
      </c>
      <c r="V2" s="96" t="s">
        <v>66</v>
      </c>
      <c r="W2" s="49" t="s">
        <v>67</v>
      </c>
      <c r="X2" s="50" t="s">
        <v>67</v>
      </c>
    </row>
    <row r="3" spans="1:26" s="8" customFormat="1" ht="25" customHeight="1" thickBot="1">
      <c r="A3" s="13"/>
      <c r="B3" s="5"/>
      <c r="C3" s="91">
        <v>42095</v>
      </c>
      <c r="D3" s="88" t="s">
        <v>64</v>
      </c>
      <c r="E3" s="88" t="s">
        <v>64</v>
      </c>
      <c r="F3" s="88" t="s">
        <v>64</v>
      </c>
      <c r="G3" s="88" t="s">
        <v>64</v>
      </c>
      <c r="H3" s="88" t="s">
        <v>64</v>
      </c>
      <c r="I3" s="88" t="s">
        <v>64</v>
      </c>
      <c r="J3" s="88" t="s">
        <v>64</v>
      </c>
      <c r="K3" s="88" t="s">
        <v>64</v>
      </c>
      <c r="L3" s="88" t="s">
        <v>64</v>
      </c>
      <c r="M3" s="88" t="s">
        <v>64</v>
      </c>
      <c r="N3" s="88" t="s">
        <v>64</v>
      </c>
      <c r="O3" s="88" t="s">
        <v>64</v>
      </c>
      <c r="P3" s="88" t="s">
        <v>64</v>
      </c>
      <c r="Q3" s="88" t="s">
        <v>64</v>
      </c>
      <c r="R3" s="88" t="s">
        <v>64</v>
      </c>
      <c r="S3" s="88" t="s">
        <v>64</v>
      </c>
      <c r="T3" s="88" t="s">
        <v>64</v>
      </c>
      <c r="U3" s="88" t="s">
        <v>64</v>
      </c>
      <c r="V3" s="88" t="s">
        <v>64</v>
      </c>
      <c r="W3" s="88" t="s">
        <v>64</v>
      </c>
      <c r="X3" s="48" t="s">
        <v>64</v>
      </c>
    </row>
    <row r="4" spans="1:26" s="2" customFormat="1" ht="25" customHeight="1">
      <c r="A4" s="25"/>
      <c r="B4" s="47" t="s">
        <v>57</v>
      </c>
      <c r="C4" s="84"/>
      <c r="D4" s="45">
        <v>1593313.9370000232</v>
      </c>
      <c r="E4" s="45">
        <v>6183149.6770000234</v>
      </c>
      <c r="F4" s="45">
        <v>5980869.2270000242</v>
      </c>
      <c r="G4" s="45">
        <v>1260472.9470000248</v>
      </c>
      <c r="H4" s="45">
        <v>12258263.657000024</v>
      </c>
      <c r="I4" s="45">
        <v>6998572.6670000227</v>
      </c>
      <c r="J4" s="45">
        <v>1395371.9970000237</v>
      </c>
      <c r="K4" s="45">
        <v>1287278.6070000238</v>
      </c>
      <c r="L4" s="45">
        <v>9604816.0770000219</v>
      </c>
      <c r="M4" s="45">
        <v>1867470.867000022</v>
      </c>
      <c r="N4" s="45">
        <v>531260.62700002198</v>
      </c>
      <c r="O4" s="45">
        <v>5959184.9470000211</v>
      </c>
      <c r="P4" s="45">
        <v>5934605.7970000207</v>
      </c>
      <c r="Q4" s="45">
        <v>1691151.9070000211</v>
      </c>
      <c r="R4" s="45">
        <v>1683060.1770000211</v>
      </c>
      <c r="S4" s="45">
        <v>1658134.5170000209</v>
      </c>
      <c r="T4" s="45">
        <v>1930976.4870000209</v>
      </c>
      <c r="U4" s="45">
        <v>1446957.9570000209</v>
      </c>
      <c r="V4" s="45">
        <v>8778051.1070000213</v>
      </c>
      <c r="W4" s="45">
        <v>4974149.157000022</v>
      </c>
      <c r="X4" s="84">
        <v>4974149.157000022</v>
      </c>
    </row>
    <row r="5" spans="1:26" s="2" customFormat="1" ht="25" customHeight="1" thickBot="1">
      <c r="A5" s="25"/>
      <c r="B5" s="44" t="s">
        <v>56</v>
      </c>
      <c r="C5" s="83">
        <v>1593313.9370000232</v>
      </c>
      <c r="D5" s="42">
        <v>6183149.6770000234</v>
      </c>
      <c r="E5" s="42">
        <v>5980869.2270000242</v>
      </c>
      <c r="F5" s="42">
        <v>1260472.9470000248</v>
      </c>
      <c r="G5" s="42">
        <v>12258263.657000024</v>
      </c>
      <c r="H5" s="42">
        <v>6998572.6670000227</v>
      </c>
      <c r="I5" s="42">
        <v>1395371.9970000237</v>
      </c>
      <c r="J5" s="42">
        <v>1287278.6070000238</v>
      </c>
      <c r="K5" s="42">
        <v>9604816.0770000219</v>
      </c>
      <c r="L5" s="42">
        <v>1867470.867000022</v>
      </c>
      <c r="M5" s="42">
        <v>531260.62700002198</v>
      </c>
      <c r="N5" s="42">
        <v>5959184.9470000211</v>
      </c>
      <c r="O5" s="42">
        <v>5934605.7970000207</v>
      </c>
      <c r="P5" s="42">
        <v>1691151.9070000211</v>
      </c>
      <c r="Q5" s="42">
        <v>1683060.1770000211</v>
      </c>
      <c r="R5" s="42">
        <v>1658134.5170000209</v>
      </c>
      <c r="S5" s="42">
        <v>1930976.4870000209</v>
      </c>
      <c r="T5" s="42">
        <v>1446957.9570000209</v>
      </c>
      <c r="U5" s="42">
        <v>8778051.1070000213</v>
      </c>
      <c r="V5" s="42">
        <v>4974149.157000022</v>
      </c>
      <c r="W5" s="42">
        <v>2360291.1270000217</v>
      </c>
      <c r="X5" s="83">
        <v>2360291.1270000217</v>
      </c>
    </row>
    <row r="6" spans="1:26" s="81" customFormat="1" ht="25" customHeight="1" thickBot="1">
      <c r="C6"/>
      <c r="D6" s="86"/>
      <c r="E6" s="86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86"/>
      <c r="X6" s="82"/>
    </row>
    <row r="7" spans="1:26" s="13" customFormat="1" ht="25" customHeight="1">
      <c r="B7" s="80" t="s">
        <v>55</v>
      </c>
      <c r="C7" s="46"/>
      <c r="D7" s="79">
        <v>83566.960000000006</v>
      </c>
      <c r="E7" s="79">
        <v>48039.99</v>
      </c>
      <c r="F7" s="98">
        <v>88311.72</v>
      </c>
      <c r="G7" s="98">
        <v>86725.119999999995</v>
      </c>
      <c r="H7" s="98">
        <v>190.65</v>
      </c>
      <c r="I7" s="98">
        <v>11669.88</v>
      </c>
      <c r="J7" s="98">
        <v>13667.91</v>
      </c>
      <c r="K7" s="98">
        <v>13226.42</v>
      </c>
      <c r="L7" s="98">
        <v>2579.5100000000002</v>
      </c>
      <c r="M7" s="98">
        <v>4125.9799999999996</v>
      </c>
      <c r="N7" s="98">
        <v>5938.32</v>
      </c>
      <c r="O7" s="98">
        <v>25166.57</v>
      </c>
      <c r="P7" s="98">
        <v>53077.51</v>
      </c>
      <c r="Q7" s="98">
        <v>64395.9</v>
      </c>
      <c r="R7" s="98">
        <v>376.08000000000004</v>
      </c>
      <c r="S7" s="98">
        <v>75349.95</v>
      </c>
      <c r="T7" s="98">
        <v>76746.3</v>
      </c>
      <c r="U7" s="98">
        <v>80388.789999999994</v>
      </c>
      <c r="V7" s="98">
        <v>139269.79999999999</v>
      </c>
      <c r="W7" s="79">
        <v>12827.68</v>
      </c>
      <c r="X7" s="46">
        <v>12827.68</v>
      </c>
    </row>
    <row r="8" spans="1:26" s="13" customFormat="1" ht="25" customHeight="1">
      <c r="B8" s="78" t="s">
        <v>54</v>
      </c>
      <c r="C8" s="77"/>
      <c r="D8" s="76">
        <v>6095261.6200000001</v>
      </c>
      <c r="E8" s="76">
        <v>5928507.2399999993</v>
      </c>
      <c r="F8" s="99">
        <v>1095239.7</v>
      </c>
      <c r="G8" s="99">
        <v>12132301.83</v>
      </c>
      <c r="H8" s="99">
        <v>6965667.1300000008</v>
      </c>
      <c r="I8" s="99">
        <v>1352686.0799999998</v>
      </c>
      <c r="J8" s="99">
        <v>1261173.28</v>
      </c>
      <c r="K8" s="99">
        <v>1101588.94</v>
      </c>
      <c r="L8" s="99">
        <v>880237.3</v>
      </c>
      <c r="M8" s="99">
        <v>4134.54</v>
      </c>
      <c r="N8" s="99">
        <v>5434228.2699999996</v>
      </c>
      <c r="O8" s="99">
        <v>5390363.3399999999</v>
      </c>
      <c r="P8" s="99">
        <v>1144029.47</v>
      </c>
      <c r="Q8" s="99">
        <v>1124541.1599999999</v>
      </c>
      <c r="R8" s="99">
        <v>1170989.51</v>
      </c>
      <c r="S8" s="99">
        <v>1368634.61</v>
      </c>
      <c r="T8" s="99">
        <v>884579.72000000009</v>
      </c>
      <c r="U8" s="99">
        <v>3625065.68</v>
      </c>
      <c r="V8" s="99">
        <v>3471749.55</v>
      </c>
      <c r="W8" s="76">
        <v>984535.3</v>
      </c>
      <c r="X8" s="77">
        <v>984535.3</v>
      </c>
    </row>
    <row r="9" spans="1:26" s="13" customFormat="1" ht="25" customHeight="1" thickBot="1">
      <c r="B9" s="75" t="s">
        <v>53</v>
      </c>
      <c r="C9" s="74"/>
      <c r="D9" s="73">
        <v>4320.76</v>
      </c>
      <c r="E9" s="73">
        <v>4320.76</v>
      </c>
      <c r="F9" s="100">
        <v>76921.959999999992</v>
      </c>
      <c r="G9" s="100">
        <v>39237.14</v>
      </c>
      <c r="H9" s="100">
        <v>30914.82</v>
      </c>
      <c r="I9" s="100">
        <v>31015.82</v>
      </c>
      <c r="J9" s="100">
        <v>12437.2</v>
      </c>
      <c r="K9" s="100">
        <v>8490000</v>
      </c>
      <c r="L9" s="100">
        <v>984652.77</v>
      </c>
      <c r="M9" s="100">
        <v>522998.88</v>
      </c>
      <c r="N9" s="100">
        <v>519017.53</v>
      </c>
      <c r="O9" s="100">
        <v>519075.06</v>
      </c>
      <c r="P9" s="100">
        <v>494044.1</v>
      </c>
      <c r="Q9" s="100">
        <v>494122.29</v>
      </c>
      <c r="R9" s="100">
        <v>486767.41500000004</v>
      </c>
      <c r="S9" s="100">
        <v>486991.14</v>
      </c>
      <c r="T9" s="100">
        <v>485631.04000000004</v>
      </c>
      <c r="U9" s="100">
        <v>5072595.97</v>
      </c>
      <c r="V9" s="100">
        <v>1363128.8199999998</v>
      </c>
      <c r="W9" s="73">
        <v>1362926.8</v>
      </c>
      <c r="X9" s="74">
        <v>1362926.8</v>
      </c>
      <c r="Z9" s="49"/>
    </row>
    <row r="10" spans="1:26" s="10" customFormat="1" ht="25" customHeight="1" thickBot="1">
      <c r="A10" s="41"/>
      <c r="B10" s="72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</row>
    <row r="11" spans="1:26" s="2" customFormat="1" ht="25" customHeight="1">
      <c r="A11" s="25"/>
      <c r="B11" s="24" t="s">
        <v>52</v>
      </c>
      <c r="C11" s="23">
        <v>0</v>
      </c>
      <c r="D11" s="22">
        <v>8439246.7699999996</v>
      </c>
      <c r="E11" s="22">
        <v>178726.61000000004</v>
      </c>
      <c r="F11" s="22">
        <v>52332.75</v>
      </c>
      <c r="G11" s="22">
        <v>12157165.75</v>
      </c>
      <c r="H11" s="22">
        <v>92386.290000000008</v>
      </c>
      <c r="I11" s="22">
        <v>757157.95</v>
      </c>
      <c r="J11" s="22">
        <v>14681.34</v>
      </c>
      <c r="K11" s="22">
        <v>8510689.0700000003</v>
      </c>
      <c r="L11" s="22">
        <v>11227.3</v>
      </c>
      <c r="M11" s="22">
        <v>95085.440000000002</v>
      </c>
      <c r="N11" s="22">
        <v>6084887.3399999999</v>
      </c>
      <c r="O11" s="22">
        <v>30980.01</v>
      </c>
      <c r="P11" s="22">
        <v>1971840.0699999998</v>
      </c>
      <c r="Q11" s="22">
        <v>18570.010000000002</v>
      </c>
      <c r="R11" s="22">
        <v>158746.42000000001</v>
      </c>
      <c r="S11" s="22">
        <v>1578418.61</v>
      </c>
      <c r="T11" s="22">
        <v>12744.49</v>
      </c>
      <c r="U11" s="22">
        <v>7476548.1500000004</v>
      </c>
      <c r="V11" s="22">
        <v>63001.390000000007</v>
      </c>
      <c r="W11" s="22">
        <v>212282.72</v>
      </c>
      <c r="X11" s="23">
        <v>212282.72</v>
      </c>
    </row>
    <row r="12" spans="1:26" s="3" customFormat="1" ht="25" customHeight="1">
      <c r="A12" s="13"/>
      <c r="B12" s="39" t="s">
        <v>51</v>
      </c>
      <c r="C12" s="38"/>
      <c r="D12" s="36">
        <v>10640.34</v>
      </c>
      <c r="E12" s="36">
        <v>3547</v>
      </c>
      <c r="F12" s="36">
        <v>3547</v>
      </c>
      <c r="G12" s="36">
        <v>3546.78</v>
      </c>
      <c r="H12" s="36">
        <v>13844.27</v>
      </c>
      <c r="I12" s="36">
        <v>3432.39</v>
      </c>
      <c r="J12" s="36">
        <v>3432.39</v>
      </c>
      <c r="K12" s="36">
        <v>3432.39</v>
      </c>
      <c r="L12" s="36">
        <v>3432.39</v>
      </c>
      <c r="M12" s="36">
        <v>10297.17</v>
      </c>
      <c r="N12" s="36">
        <v>3432.39</v>
      </c>
      <c r="O12" s="36">
        <v>3432.39</v>
      </c>
      <c r="P12" s="36">
        <v>3432.39</v>
      </c>
      <c r="Q12" s="36">
        <v>3432.39</v>
      </c>
      <c r="R12" s="36">
        <v>2351.19</v>
      </c>
      <c r="S12" s="36">
        <v>11378.39</v>
      </c>
      <c r="T12" s="36">
        <v>3432.39</v>
      </c>
      <c r="U12" s="36">
        <v>3432.39</v>
      </c>
      <c r="V12" s="36">
        <v>3432.39</v>
      </c>
      <c r="W12" s="36">
        <v>10297.17</v>
      </c>
      <c r="X12" s="38">
        <v>10297.17</v>
      </c>
    </row>
    <row r="13" spans="1:26" s="3" customFormat="1" ht="25" customHeight="1">
      <c r="A13" s="13"/>
      <c r="B13" s="39" t="s">
        <v>50</v>
      </c>
      <c r="C13" s="38"/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46.36</v>
      </c>
      <c r="N13" s="36">
        <v>0</v>
      </c>
      <c r="O13" s="36">
        <v>0</v>
      </c>
      <c r="P13" s="36">
        <v>1910481.19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8">
        <v>0</v>
      </c>
    </row>
    <row r="14" spans="1:26" s="3" customFormat="1" ht="25" customHeight="1">
      <c r="A14" s="13"/>
      <c r="B14" s="39" t="s">
        <v>49</v>
      </c>
      <c r="C14" s="38"/>
      <c r="D14" s="36">
        <v>2775.5</v>
      </c>
      <c r="E14" s="36">
        <v>9601</v>
      </c>
      <c r="F14" s="36">
        <v>2926</v>
      </c>
      <c r="G14" s="36">
        <v>2856</v>
      </c>
      <c r="H14" s="36">
        <v>2978.5</v>
      </c>
      <c r="I14" s="36">
        <v>286590.5</v>
      </c>
      <c r="J14" s="36">
        <v>8725.5</v>
      </c>
      <c r="K14" s="36">
        <v>3811.5</v>
      </c>
      <c r="L14" s="36">
        <v>3045</v>
      </c>
      <c r="M14" s="36">
        <v>4560.5</v>
      </c>
      <c r="N14" s="36">
        <v>3017</v>
      </c>
      <c r="O14" s="36">
        <v>7070</v>
      </c>
      <c r="P14" s="36">
        <v>3073</v>
      </c>
      <c r="Q14" s="36">
        <v>3080</v>
      </c>
      <c r="R14" s="36">
        <v>2160.15</v>
      </c>
      <c r="S14" s="36">
        <v>4055.5</v>
      </c>
      <c r="T14" s="36">
        <v>7847</v>
      </c>
      <c r="U14" s="36">
        <v>3601.5</v>
      </c>
      <c r="V14" s="36">
        <v>3136</v>
      </c>
      <c r="W14" s="36">
        <v>2926</v>
      </c>
      <c r="X14" s="38">
        <v>2926</v>
      </c>
    </row>
    <row r="15" spans="1:26" s="3" customFormat="1" ht="25" customHeight="1">
      <c r="A15" s="13"/>
      <c r="B15" s="39" t="s">
        <v>48</v>
      </c>
      <c r="C15" s="38"/>
      <c r="D15" s="36">
        <v>1425830.93</v>
      </c>
      <c r="E15" s="36">
        <v>165578.61000000004</v>
      </c>
      <c r="F15" s="36">
        <v>45859.75</v>
      </c>
      <c r="G15" s="36">
        <v>4006.81</v>
      </c>
      <c r="H15" s="36">
        <v>75563.520000000004</v>
      </c>
      <c r="I15" s="36">
        <v>467135.06</v>
      </c>
      <c r="J15" s="36">
        <v>2523.4499999999998</v>
      </c>
      <c r="K15" s="36">
        <v>944.66</v>
      </c>
      <c r="L15" s="36">
        <v>4749.91</v>
      </c>
      <c r="M15" s="36">
        <v>80181.41</v>
      </c>
      <c r="N15" s="36">
        <v>6480.4000000000005</v>
      </c>
      <c r="O15" s="36">
        <v>20477.62</v>
      </c>
      <c r="P15" s="36">
        <v>54853.49</v>
      </c>
      <c r="Q15" s="36">
        <v>12057.62</v>
      </c>
      <c r="R15" s="36">
        <v>154235.08000000002</v>
      </c>
      <c r="S15" s="36">
        <v>62984.720000000008</v>
      </c>
      <c r="T15" s="36">
        <v>1465.1</v>
      </c>
      <c r="U15" s="36">
        <v>4694.26</v>
      </c>
      <c r="V15" s="36">
        <v>56433.000000000007</v>
      </c>
      <c r="W15" s="36">
        <v>199059.55</v>
      </c>
      <c r="X15" s="38">
        <v>199059.55</v>
      </c>
    </row>
    <row r="16" spans="1:26" s="3" customFormat="1" ht="25" customHeight="1">
      <c r="A16" s="71"/>
      <c r="B16" s="70" t="s">
        <v>47</v>
      </c>
      <c r="C16" s="68"/>
      <c r="D16" s="69">
        <v>209.38</v>
      </c>
      <c r="E16" s="69">
        <v>148.72</v>
      </c>
      <c r="F16" s="69">
        <v>286.88</v>
      </c>
      <c r="G16" s="69">
        <v>115.22</v>
      </c>
      <c r="H16" s="69">
        <v>356.02</v>
      </c>
      <c r="I16" s="69">
        <v>705.63</v>
      </c>
      <c r="J16" s="69">
        <v>169.45</v>
      </c>
      <c r="K16" s="69">
        <v>200.41</v>
      </c>
      <c r="L16" s="69">
        <v>376.28</v>
      </c>
      <c r="M16" s="69">
        <v>242.35</v>
      </c>
      <c r="N16" s="69">
        <v>282.26</v>
      </c>
      <c r="O16" s="69">
        <v>34.32</v>
      </c>
      <c r="P16" s="69">
        <v>365.96</v>
      </c>
      <c r="Q16" s="69">
        <v>201.6</v>
      </c>
      <c r="R16" s="69">
        <v>270.83</v>
      </c>
      <c r="S16" s="69">
        <v>534.52</v>
      </c>
      <c r="T16" s="69">
        <v>376.52</v>
      </c>
      <c r="U16" s="69">
        <v>310.06</v>
      </c>
      <c r="V16" s="69">
        <v>469.01</v>
      </c>
      <c r="W16" s="69">
        <v>344.25</v>
      </c>
      <c r="X16" s="68">
        <v>344.25</v>
      </c>
    </row>
    <row r="17" spans="1:24" s="3" customFormat="1" ht="25" customHeight="1">
      <c r="A17" s="71"/>
      <c r="B17" s="70" t="s">
        <v>46</v>
      </c>
      <c r="C17" s="68"/>
      <c r="D17" s="69">
        <v>329.99999999999818</v>
      </c>
      <c r="E17" s="69">
        <v>47.849999999999909</v>
      </c>
      <c r="F17" s="69">
        <v>0</v>
      </c>
      <c r="G17" s="69">
        <v>371.24000000000024</v>
      </c>
      <c r="H17" s="69">
        <v>200</v>
      </c>
      <c r="I17" s="69">
        <v>618.88000000000011</v>
      </c>
      <c r="J17" s="69">
        <v>2354</v>
      </c>
      <c r="K17" s="69">
        <v>456</v>
      </c>
      <c r="L17" s="69">
        <v>1105.2799999999997</v>
      </c>
      <c r="M17" s="69">
        <v>1992.0000000000002</v>
      </c>
      <c r="N17" s="69">
        <v>6045.4400000000005</v>
      </c>
      <c r="O17" s="69">
        <v>1888.5</v>
      </c>
      <c r="P17" s="69">
        <v>8767.0899999999965</v>
      </c>
      <c r="Q17" s="69">
        <v>11856.02</v>
      </c>
      <c r="R17" s="69">
        <v>753.85</v>
      </c>
      <c r="S17" s="69">
        <v>28718.33</v>
      </c>
      <c r="T17" s="69">
        <v>1068</v>
      </c>
      <c r="U17" s="69">
        <v>0</v>
      </c>
      <c r="V17" s="69">
        <v>3216</v>
      </c>
      <c r="W17" s="69">
        <v>1680</v>
      </c>
      <c r="X17" s="68">
        <v>1680</v>
      </c>
    </row>
    <row r="18" spans="1:24" s="3" customFormat="1" ht="25" customHeight="1">
      <c r="A18" s="71"/>
      <c r="B18" s="70" t="s">
        <v>45</v>
      </c>
      <c r="C18" s="68"/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  <c r="T18" s="69">
        <v>0</v>
      </c>
      <c r="U18" s="69">
        <v>0</v>
      </c>
      <c r="V18" s="69">
        <v>0</v>
      </c>
      <c r="W18" s="69">
        <v>0</v>
      </c>
      <c r="X18" s="68">
        <v>0</v>
      </c>
    </row>
    <row r="19" spans="1:24" s="3" customFormat="1" ht="25" customHeight="1">
      <c r="A19" s="71"/>
      <c r="B19" s="70" t="s">
        <v>44</v>
      </c>
      <c r="C19" s="68"/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45714.78</v>
      </c>
      <c r="Q19" s="69">
        <v>0</v>
      </c>
      <c r="R19" s="69">
        <v>0</v>
      </c>
      <c r="S19" s="69">
        <v>0</v>
      </c>
      <c r="T19" s="69">
        <v>0</v>
      </c>
      <c r="U19" s="69">
        <v>0</v>
      </c>
      <c r="V19" s="69">
        <v>0</v>
      </c>
      <c r="W19" s="69">
        <v>0</v>
      </c>
      <c r="X19" s="68">
        <v>0</v>
      </c>
    </row>
    <row r="20" spans="1:24" s="3" customFormat="1" ht="25" customHeight="1">
      <c r="A20" s="71"/>
      <c r="B20" s="70" t="s">
        <v>43</v>
      </c>
      <c r="C20" s="68"/>
      <c r="D20" s="69">
        <v>1393277.29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  <c r="T20" s="69">
        <v>0</v>
      </c>
      <c r="U20" s="69">
        <v>0</v>
      </c>
      <c r="V20" s="69">
        <v>52592.23</v>
      </c>
      <c r="W20" s="69">
        <v>0</v>
      </c>
      <c r="X20" s="68">
        <v>0</v>
      </c>
    </row>
    <row r="21" spans="1:24" s="3" customFormat="1" ht="25" customHeight="1">
      <c r="A21" s="71"/>
      <c r="B21" s="70" t="s">
        <v>42</v>
      </c>
      <c r="C21" s="68"/>
      <c r="D21" s="69">
        <v>0</v>
      </c>
      <c r="E21" s="69">
        <v>0</v>
      </c>
      <c r="F21" s="69">
        <v>41744.870000000003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  <c r="T21" s="69">
        <v>0</v>
      </c>
      <c r="U21" s="69">
        <v>0</v>
      </c>
      <c r="V21" s="69">
        <v>0</v>
      </c>
      <c r="W21" s="69">
        <v>0</v>
      </c>
      <c r="X21" s="68">
        <v>0</v>
      </c>
    </row>
    <row r="22" spans="1:24" s="3" customFormat="1" ht="25" customHeight="1">
      <c r="A22" s="71"/>
      <c r="B22" s="70" t="s">
        <v>41</v>
      </c>
      <c r="C22" s="68"/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0</v>
      </c>
      <c r="M22" s="69">
        <v>0</v>
      </c>
      <c r="N22" s="69">
        <v>0</v>
      </c>
      <c r="O22" s="69">
        <v>18420.93</v>
      </c>
      <c r="P22" s="69">
        <v>0</v>
      </c>
      <c r="Q22" s="69">
        <v>0</v>
      </c>
      <c r="R22" s="69">
        <v>0</v>
      </c>
      <c r="S22" s="69">
        <v>33711.5</v>
      </c>
      <c r="T22" s="69">
        <v>0</v>
      </c>
      <c r="U22" s="69">
        <v>0</v>
      </c>
      <c r="V22" s="69">
        <v>0</v>
      </c>
      <c r="W22" s="69">
        <v>0</v>
      </c>
      <c r="X22" s="68">
        <v>0</v>
      </c>
    </row>
    <row r="23" spans="1:24" s="3" customFormat="1" ht="25" customHeight="1">
      <c r="A23" s="71"/>
      <c r="B23" s="70" t="s">
        <v>40</v>
      </c>
      <c r="C23" s="68"/>
      <c r="D23" s="69">
        <v>3240</v>
      </c>
      <c r="E23" s="69">
        <v>1680</v>
      </c>
      <c r="F23" s="69">
        <v>3828</v>
      </c>
      <c r="G23" s="69">
        <v>3516</v>
      </c>
      <c r="H23" s="69">
        <v>612</v>
      </c>
      <c r="I23" s="69">
        <v>2616</v>
      </c>
      <c r="J23" s="69">
        <v>0</v>
      </c>
      <c r="K23" s="69">
        <v>0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3816</v>
      </c>
      <c r="V23" s="69">
        <v>0</v>
      </c>
      <c r="W23" s="69">
        <v>0</v>
      </c>
      <c r="X23" s="68">
        <v>0</v>
      </c>
    </row>
    <row r="24" spans="1:24" s="3" customFormat="1" ht="25" customHeight="1">
      <c r="A24" s="71"/>
      <c r="B24" s="70" t="s">
        <v>39</v>
      </c>
      <c r="C24" s="68"/>
      <c r="D24" s="69">
        <v>28607.27</v>
      </c>
      <c r="E24" s="69">
        <v>0</v>
      </c>
      <c r="F24" s="69">
        <v>0</v>
      </c>
      <c r="G24" s="69">
        <v>0</v>
      </c>
      <c r="H24" s="69">
        <v>0</v>
      </c>
      <c r="I24" s="69">
        <v>0</v>
      </c>
      <c r="J24" s="69">
        <v>0</v>
      </c>
      <c r="K24" s="69">
        <v>0</v>
      </c>
      <c r="L24" s="69">
        <v>0</v>
      </c>
      <c r="M24" s="69">
        <v>0</v>
      </c>
      <c r="N24" s="69">
        <v>0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  <c r="T24" s="69">
        <v>0</v>
      </c>
      <c r="U24" s="69">
        <v>568.12</v>
      </c>
      <c r="V24" s="69">
        <v>0</v>
      </c>
      <c r="W24" s="69">
        <v>0</v>
      </c>
      <c r="X24" s="68">
        <v>0</v>
      </c>
    </row>
    <row r="25" spans="1:24" s="3" customFormat="1" ht="25" customHeight="1">
      <c r="A25" s="71"/>
      <c r="B25" s="70" t="s">
        <v>38</v>
      </c>
      <c r="C25" s="68"/>
      <c r="D25" s="69">
        <v>0</v>
      </c>
      <c r="E25" s="69">
        <v>0</v>
      </c>
      <c r="F25" s="69">
        <v>0</v>
      </c>
      <c r="G25" s="69">
        <v>0</v>
      </c>
      <c r="H25" s="69">
        <v>0</v>
      </c>
      <c r="I25" s="69">
        <v>0</v>
      </c>
      <c r="J25" s="69">
        <v>0</v>
      </c>
      <c r="K25" s="69">
        <v>0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  <c r="T25" s="69">
        <v>0</v>
      </c>
      <c r="U25" s="69">
        <v>0</v>
      </c>
      <c r="V25" s="69">
        <v>0</v>
      </c>
      <c r="W25" s="69">
        <v>0</v>
      </c>
      <c r="X25" s="68">
        <v>0</v>
      </c>
    </row>
    <row r="26" spans="1:24" s="3" customFormat="1" ht="25" customHeight="1">
      <c r="A26" s="71"/>
      <c r="B26" s="70" t="s">
        <v>37</v>
      </c>
      <c r="C26" s="68"/>
      <c r="D26" s="69">
        <v>0</v>
      </c>
      <c r="E26" s="69">
        <v>163660.70000000001</v>
      </c>
      <c r="F26" s="69">
        <v>0</v>
      </c>
      <c r="G26" s="69">
        <v>0</v>
      </c>
      <c r="H26" s="69">
        <v>68394.2</v>
      </c>
      <c r="I26" s="69">
        <v>463187.20000000001</v>
      </c>
      <c r="J26" s="69">
        <v>0</v>
      </c>
      <c r="K26" s="69">
        <v>0</v>
      </c>
      <c r="L26" s="69">
        <v>0</v>
      </c>
      <c r="M26" s="69">
        <v>77907.899999999994</v>
      </c>
      <c r="N26" s="69">
        <v>0</v>
      </c>
      <c r="O26" s="69">
        <v>0</v>
      </c>
      <c r="P26" s="69">
        <v>0</v>
      </c>
      <c r="Q26" s="69">
        <v>0</v>
      </c>
      <c r="R26" s="69">
        <v>153210.40000000002</v>
      </c>
      <c r="S26" s="69">
        <v>0</v>
      </c>
      <c r="T26" s="69">
        <v>0</v>
      </c>
      <c r="U26" s="69">
        <v>0</v>
      </c>
      <c r="V26" s="69">
        <v>0</v>
      </c>
      <c r="W26" s="69">
        <v>197035.3</v>
      </c>
      <c r="X26" s="68">
        <v>197035.3</v>
      </c>
    </row>
    <row r="27" spans="1:24" s="3" customFormat="1" ht="25" customHeight="1">
      <c r="A27" s="71"/>
      <c r="B27" s="70" t="s">
        <v>36</v>
      </c>
      <c r="C27" s="68"/>
      <c r="D27" s="69">
        <v>154.54</v>
      </c>
      <c r="E27" s="69">
        <v>3.2</v>
      </c>
      <c r="F27" s="69">
        <v>0</v>
      </c>
      <c r="G27" s="69">
        <v>4.3499999999999996</v>
      </c>
      <c r="H27" s="69">
        <v>1.3</v>
      </c>
      <c r="I27" s="69">
        <v>7.35</v>
      </c>
      <c r="J27" s="69">
        <v>0</v>
      </c>
      <c r="K27" s="69">
        <v>236.72</v>
      </c>
      <c r="L27" s="69">
        <v>0</v>
      </c>
      <c r="M27" s="69">
        <v>0</v>
      </c>
      <c r="N27" s="69">
        <v>152.69999999999999</v>
      </c>
      <c r="O27" s="69">
        <v>0</v>
      </c>
      <c r="P27" s="69">
        <v>5.66</v>
      </c>
      <c r="Q27" s="69">
        <v>0</v>
      </c>
      <c r="R27" s="69">
        <v>0</v>
      </c>
      <c r="S27" s="69">
        <v>0</v>
      </c>
      <c r="T27" s="69">
        <v>0</v>
      </c>
      <c r="U27" s="69">
        <v>0.08</v>
      </c>
      <c r="V27" s="69">
        <v>155.76</v>
      </c>
      <c r="W27" s="69">
        <v>0</v>
      </c>
      <c r="X27" s="68">
        <v>0</v>
      </c>
    </row>
    <row r="28" spans="1:24" s="3" customFormat="1" ht="25" customHeight="1">
      <c r="A28" s="71"/>
      <c r="B28" s="70" t="s">
        <v>35</v>
      </c>
      <c r="C28" s="68"/>
      <c r="D28" s="69">
        <v>12.450000000000001</v>
      </c>
      <c r="E28" s="69">
        <v>38.14</v>
      </c>
      <c r="F28" s="69">
        <v>0</v>
      </c>
      <c r="G28" s="69">
        <v>0</v>
      </c>
      <c r="H28" s="69">
        <v>0</v>
      </c>
      <c r="I28" s="69">
        <v>0</v>
      </c>
      <c r="J28" s="69">
        <v>0</v>
      </c>
      <c r="K28" s="69">
        <v>0</v>
      </c>
      <c r="L28" s="69">
        <v>3.44</v>
      </c>
      <c r="M28" s="69">
        <v>0</v>
      </c>
      <c r="N28" s="69">
        <v>0</v>
      </c>
      <c r="O28" s="69">
        <v>20.75</v>
      </c>
      <c r="P28" s="69">
        <v>0</v>
      </c>
      <c r="Q28" s="69">
        <v>0</v>
      </c>
      <c r="R28" s="69">
        <v>0</v>
      </c>
      <c r="S28" s="69">
        <v>0</v>
      </c>
      <c r="T28" s="69">
        <v>20.58</v>
      </c>
      <c r="U28" s="69">
        <v>0</v>
      </c>
      <c r="V28" s="69">
        <v>0</v>
      </c>
      <c r="W28" s="69">
        <v>0</v>
      </c>
      <c r="X28" s="68">
        <v>0</v>
      </c>
    </row>
    <row r="29" spans="1:24" s="3" customFormat="1" ht="25" customHeight="1">
      <c r="A29" s="71"/>
      <c r="B29" s="70" t="s">
        <v>34</v>
      </c>
      <c r="C29" s="68"/>
      <c r="D29" s="69">
        <v>0</v>
      </c>
      <c r="E29" s="69">
        <v>0</v>
      </c>
      <c r="F29" s="69">
        <v>0</v>
      </c>
      <c r="G29" s="69">
        <v>0</v>
      </c>
      <c r="H29" s="69">
        <v>0</v>
      </c>
      <c r="I29" s="69">
        <v>0</v>
      </c>
      <c r="J29" s="69">
        <v>0</v>
      </c>
      <c r="K29" s="69">
        <v>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  <c r="T29" s="69">
        <v>0</v>
      </c>
      <c r="U29" s="69">
        <v>0</v>
      </c>
      <c r="V29" s="69">
        <v>0</v>
      </c>
      <c r="W29" s="69">
        <v>0</v>
      </c>
      <c r="X29" s="68">
        <v>0</v>
      </c>
    </row>
    <row r="30" spans="1:24" s="3" customFormat="1" ht="25" customHeight="1">
      <c r="A30" s="71"/>
      <c r="B30" s="70" t="s">
        <v>33</v>
      </c>
      <c r="C30" s="68"/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0</v>
      </c>
      <c r="K30" s="69">
        <v>0</v>
      </c>
      <c r="L30" s="69">
        <v>0</v>
      </c>
      <c r="M30" s="69">
        <v>13.56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  <c r="T30" s="69">
        <v>0</v>
      </c>
      <c r="U30" s="69">
        <v>0</v>
      </c>
      <c r="V30" s="69">
        <v>0</v>
      </c>
      <c r="W30" s="69">
        <v>0</v>
      </c>
      <c r="X30" s="68">
        <v>0</v>
      </c>
    </row>
    <row r="31" spans="1:24" s="3" customFormat="1" ht="25" customHeight="1">
      <c r="A31" s="71"/>
      <c r="B31" s="70" t="s">
        <v>32</v>
      </c>
      <c r="C31" s="68"/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  <c r="T31" s="69">
        <v>0</v>
      </c>
      <c r="U31" s="69">
        <v>0</v>
      </c>
      <c r="V31" s="69">
        <v>0</v>
      </c>
      <c r="W31" s="69">
        <v>0</v>
      </c>
      <c r="X31" s="68">
        <v>0</v>
      </c>
    </row>
    <row r="32" spans="1:24" s="3" customFormat="1" ht="25" customHeight="1">
      <c r="A32" s="71"/>
      <c r="B32" s="70" t="s">
        <v>31</v>
      </c>
      <c r="C32" s="68"/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20.37</v>
      </c>
      <c r="T32" s="69">
        <v>0</v>
      </c>
      <c r="U32" s="69">
        <v>0</v>
      </c>
      <c r="V32" s="69">
        <v>0</v>
      </c>
      <c r="W32" s="69">
        <v>0</v>
      </c>
      <c r="X32" s="68">
        <v>0</v>
      </c>
    </row>
    <row r="33" spans="1:24" s="3" customFormat="1" ht="25" customHeight="1">
      <c r="A33" s="71"/>
      <c r="B33" s="70" t="s">
        <v>30</v>
      </c>
      <c r="C33" s="68"/>
      <c r="D33" s="69">
        <v>0</v>
      </c>
      <c r="E33" s="69">
        <v>0</v>
      </c>
      <c r="F33" s="69">
        <v>0</v>
      </c>
      <c r="G33" s="69">
        <v>0</v>
      </c>
      <c r="H33" s="69">
        <v>6000</v>
      </c>
      <c r="I33" s="69">
        <v>0</v>
      </c>
      <c r="J33" s="69">
        <v>0</v>
      </c>
      <c r="K33" s="69">
        <v>51.53</v>
      </c>
      <c r="L33" s="69">
        <v>3264.91</v>
      </c>
      <c r="M33" s="69">
        <v>25.6</v>
      </c>
      <c r="N33" s="69">
        <v>0</v>
      </c>
      <c r="O33" s="69">
        <v>113.12</v>
      </c>
      <c r="P33" s="69">
        <v>0</v>
      </c>
      <c r="Q33" s="69">
        <v>0</v>
      </c>
      <c r="R33" s="69">
        <v>0</v>
      </c>
      <c r="S33" s="69">
        <v>0</v>
      </c>
      <c r="T33" s="69">
        <v>0</v>
      </c>
      <c r="U33" s="69">
        <v>0</v>
      </c>
      <c r="V33" s="69">
        <v>0</v>
      </c>
      <c r="W33" s="69">
        <v>0</v>
      </c>
      <c r="X33" s="68">
        <v>0</v>
      </c>
    </row>
    <row r="34" spans="1:24" s="3" customFormat="1" ht="25" customHeight="1">
      <c r="A34" s="13"/>
      <c r="B34" s="39" t="s">
        <v>29</v>
      </c>
      <c r="C34" s="38"/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8">
        <v>0</v>
      </c>
    </row>
    <row r="35" spans="1:24" s="3" customFormat="1" ht="25" customHeight="1" thickBot="1">
      <c r="A35" s="13"/>
      <c r="B35" s="35" t="s">
        <v>28</v>
      </c>
      <c r="C35" s="34"/>
      <c r="D35" s="32">
        <v>7000000</v>
      </c>
      <c r="E35" s="32">
        <v>0</v>
      </c>
      <c r="F35" s="32">
        <v>0</v>
      </c>
      <c r="G35" s="32">
        <v>12146756.16</v>
      </c>
      <c r="H35" s="32">
        <v>0</v>
      </c>
      <c r="I35" s="32">
        <v>0</v>
      </c>
      <c r="J35" s="32">
        <v>0</v>
      </c>
      <c r="K35" s="32">
        <v>8502500.5199999996</v>
      </c>
      <c r="L35" s="32">
        <v>0</v>
      </c>
      <c r="M35" s="32">
        <v>0</v>
      </c>
      <c r="N35" s="32">
        <v>6071957.5499999998</v>
      </c>
      <c r="O35" s="32">
        <v>0</v>
      </c>
      <c r="P35" s="32">
        <v>0</v>
      </c>
      <c r="Q35" s="32">
        <v>0</v>
      </c>
      <c r="R35" s="32">
        <v>0</v>
      </c>
      <c r="S35" s="32">
        <v>1500000</v>
      </c>
      <c r="T35" s="32">
        <v>0</v>
      </c>
      <c r="U35" s="32">
        <v>7464820</v>
      </c>
      <c r="V35" s="32">
        <v>0</v>
      </c>
      <c r="W35" s="32">
        <v>0</v>
      </c>
      <c r="X35" s="34">
        <v>0</v>
      </c>
    </row>
    <row r="36" spans="1:24" s="64" customFormat="1" ht="25" customHeight="1" thickBot="1">
      <c r="A36" s="67"/>
      <c r="B36" s="66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</row>
    <row r="37" spans="1:24" s="3" customFormat="1" ht="25" customHeight="1" thickBot="1">
      <c r="A37" s="13"/>
      <c r="B37" s="63" t="s">
        <v>65</v>
      </c>
      <c r="C37" s="92">
        <v>0</v>
      </c>
      <c r="D37" s="61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</v>
      </c>
      <c r="V37" s="61">
        <v>0</v>
      </c>
      <c r="W37" s="61">
        <v>0</v>
      </c>
      <c r="X37" s="62">
        <v>0</v>
      </c>
    </row>
    <row r="38" spans="1:24" s="2" customFormat="1" ht="25" customHeight="1" thickBot="1">
      <c r="A38" s="25"/>
      <c r="B38" s="60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</row>
    <row r="39" spans="1:24" s="2" customFormat="1" ht="25" customHeight="1" thickBot="1">
      <c r="A39" s="25"/>
      <c r="B39" s="31" t="s">
        <v>4</v>
      </c>
      <c r="C39" s="30"/>
      <c r="D39" s="29">
        <v>3849411.03</v>
      </c>
      <c r="E39" s="29">
        <v>381007.06</v>
      </c>
      <c r="F39" s="29">
        <v>4772729.0299999993</v>
      </c>
      <c r="G39" s="29">
        <v>1159375.04</v>
      </c>
      <c r="H39" s="29">
        <v>5352077.28</v>
      </c>
      <c r="I39" s="29">
        <v>6360358.6199999992</v>
      </c>
      <c r="J39" s="29">
        <v>122774.73</v>
      </c>
      <c r="K39" s="29">
        <v>193151.60000000126</v>
      </c>
      <c r="L39" s="29">
        <v>7748572.5100000007</v>
      </c>
      <c r="M39" s="29">
        <v>1431295.68</v>
      </c>
      <c r="N39" s="29">
        <v>656963.02</v>
      </c>
      <c r="O39" s="29">
        <v>55559.16</v>
      </c>
      <c r="P39" s="29">
        <v>6215293.96</v>
      </c>
      <c r="Q39" s="29">
        <v>26661.74</v>
      </c>
      <c r="R39" s="29">
        <v>183672.08000000002</v>
      </c>
      <c r="S39" s="29">
        <v>1305576.6399999999</v>
      </c>
      <c r="T39" s="29">
        <v>496763.02</v>
      </c>
      <c r="U39" s="29">
        <v>145455</v>
      </c>
      <c r="V39" s="29">
        <v>3866903.3400000003</v>
      </c>
      <c r="W39" s="29">
        <v>2826140.75</v>
      </c>
      <c r="X39" s="30">
        <v>2826140.75</v>
      </c>
    </row>
    <row r="40" spans="1:24" s="10" customFormat="1" ht="25" customHeight="1" thickBot="1">
      <c r="A40" s="41"/>
      <c r="B40" s="40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</row>
    <row r="41" spans="1:24" s="2" customFormat="1" ht="25" customHeight="1">
      <c r="A41" s="25"/>
      <c r="B41" s="24" t="s">
        <v>27</v>
      </c>
      <c r="C41" s="23"/>
      <c r="D41" s="22">
        <v>995175.44</v>
      </c>
      <c r="E41" s="22">
        <v>24522.28</v>
      </c>
      <c r="F41" s="22">
        <v>115759.94</v>
      </c>
      <c r="G41" s="22">
        <v>1130170.23</v>
      </c>
      <c r="H41" s="22">
        <v>474719.49000000005</v>
      </c>
      <c r="I41" s="22">
        <v>12409.34</v>
      </c>
      <c r="J41" s="22">
        <v>18580.810000000001</v>
      </c>
      <c r="K41" s="22">
        <v>17642.18</v>
      </c>
      <c r="L41" s="22">
        <v>7505489.2599999998</v>
      </c>
      <c r="M41" s="22">
        <v>442605.74</v>
      </c>
      <c r="N41" s="22">
        <v>8183.14</v>
      </c>
      <c r="O41" s="22">
        <v>0</v>
      </c>
      <c r="P41" s="22">
        <v>4210722.95</v>
      </c>
      <c r="Q41" s="22">
        <v>0</v>
      </c>
      <c r="R41" s="22">
        <v>7449.48</v>
      </c>
      <c r="S41" s="22">
        <v>3701.44</v>
      </c>
      <c r="T41" s="22">
        <v>1500</v>
      </c>
      <c r="U41" s="22">
        <v>122567.45</v>
      </c>
      <c r="V41" s="22">
        <v>3734946.85</v>
      </c>
      <c r="W41" s="22">
        <v>28687.42</v>
      </c>
      <c r="X41" s="23">
        <v>28687.42</v>
      </c>
    </row>
    <row r="42" spans="1:24" s="3" customFormat="1" ht="25" customHeight="1">
      <c r="A42" s="13"/>
      <c r="B42" s="21" t="s">
        <v>26</v>
      </c>
      <c r="C42" s="20"/>
      <c r="D42" s="19">
        <v>513.66999999999996</v>
      </c>
      <c r="E42" s="19">
        <v>4385</v>
      </c>
      <c r="F42" s="19">
        <v>105759.94</v>
      </c>
      <c r="G42" s="19">
        <v>37685.78</v>
      </c>
      <c r="H42" s="19">
        <v>8323.0300000000007</v>
      </c>
      <c r="I42" s="19">
        <v>3417.7799999999997</v>
      </c>
      <c r="J42" s="19">
        <v>13927</v>
      </c>
      <c r="K42" s="19">
        <v>16932.18</v>
      </c>
      <c r="L42" s="19">
        <v>7504838.6699999999</v>
      </c>
      <c r="M42" s="19">
        <v>1694.44</v>
      </c>
      <c r="N42" s="19">
        <v>8183.14</v>
      </c>
      <c r="O42" s="19">
        <v>0</v>
      </c>
      <c r="P42" s="19">
        <v>25116.2</v>
      </c>
      <c r="Q42" s="19">
        <v>0</v>
      </c>
      <c r="R42" s="19">
        <v>7449.48</v>
      </c>
      <c r="S42" s="19">
        <v>1901.44</v>
      </c>
      <c r="T42" s="19">
        <v>1500</v>
      </c>
      <c r="U42" s="19">
        <v>122567.45</v>
      </c>
      <c r="V42" s="19">
        <v>3732907.85</v>
      </c>
      <c r="W42" s="19">
        <v>6490.63</v>
      </c>
      <c r="X42" s="20">
        <v>6490.63</v>
      </c>
    </row>
    <row r="43" spans="1:24" s="3" customFormat="1" ht="25" customHeight="1">
      <c r="A43" s="13"/>
      <c r="B43" s="21" t="s">
        <v>25</v>
      </c>
      <c r="C43" s="20"/>
      <c r="D43" s="19">
        <v>22311.83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710</v>
      </c>
      <c r="L43" s="19">
        <v>0</v>
      </c>
      <c r="M43" s="19">
        <v>0</v>
      </c>
      <c r="N43" s="19">
        <v>0</v>
      </c>
      <c r="O43" s="19">
        <v>0</v>
      </c>
      <c r="P43" s="19">
        <v>3616.32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2039</v>
      </c>
      <c r="W43" s="19">
        <v>278.63</v>
      </c>
      <c r="X43" s="20">
        <v>278.63</v>
      </c>
    </row>
    <row r="44" spans="1:24" s="3" customFormat="1" ht="25" customHeight="1">
      <c r="A44" s="13"/>
      <c r="B44" s="21" t="s">
        <v>24</v>
      </c>
      <c r="C44" s="20"/>
      <c r="D44" s="19">
        <v>972349.94</v>
      </c>
      <c r="E44" s="19">
        <v>20137.28</v>
      </c>
      <c r="F44" s="19">
        <v>10000</v>
      </c>
      <c r="G44" s="19">
        <v>1092484.45</v>
      </c>
      <c r="H44" s="19">
        <v>466396.46</v>
      </c>
      <c r="I44" s="19">
        <v>8991.56</v>
      </c>
      <c r="J44" s="19">
        <v>4653.8100000000004</v>
      </c>
      <c r="K44" s="19">
        <v>0</v>
      </c>
      <c r="L44" s="19">
        <v>650.59</v>
      </c>
      <c r="M44" s="19">
        <v>440911.3</v>
      </c>
      <c r="N44" s="19">
        <v>0</v>
      </c>
      <c r="O44" s="19">
        <v>0</v>
      </c>
      <c r="P44" s="19">
        <v>4181990.43</v>
      </c>
      <c r="Q44" s="19">
        <v>0</v>
      </c>
      <c r="R44" s="19">
        <v>0</v>
      </c>
      <c r="S44" s="19">
        <v>1800</v>
      </c>
      <c r="T44" s="19">
        <v>0</v>
      </c>
      <c r="U44" s="19">
        <v>0</v>
      </c>
      <c r="V44" s="19">
        <v>0</v>
      </c>
      <c r="W44" s="19">
        <v>21918.16</v>
      </c>
      <c r="X44" s="20">
        <v>21918.16</v>
      </c>
    </row>
    <row r="45" spans="1:24" s="2" customFormat="1" ht="25" customHeight="1">
      <c r="A45" s="25"/>
      <c r="B45" s="56" t="s">
        <v>23</v>
      </c>
      <c r="C45" s="54"/>
      <c r="D45" s="55">
        <v>-13302.66</v>
      </c>
      <c r="E45" s="55">
        <v>43785.83</v>
      </c>
      <c r="F45" s="55">
        <v>31431.66</v>
      </c>
      <c r="G45" s="55">
        <v>15153.849999999999</v>
      </c>
      <c r="H45" s="55">
        <v>109805.03999999998</v>
      </c>
      <c r="I45" s="55">
        <v>26577.4</v>
      </c>
      <c r="J45" s="55">
        <v>51857.279999999999</v>
      </c>
      <c r="K45" s="55">
        <v>112241.14000000001</v>
      </c>
      <c r="L45" s="55">
        <v>13220.860000000006</v>
      </c>
      <c r="M45" s="55">
        <v>114.75</v>
      </c>
      <c r="N45" s="55">
        <v>35812.67</v>
      </c>
      <c r="O45" s="55">
        <v>12833.289999999999</v>
      </c>
      <c r="P45" s="55">
        <v>26051.82</v>
      </c>
      <c r="Q45" s="55">
        <v>388.86</v>
      </c>
      <c r="R45" s="55">
        <v>101296.02</v>
      </c>
      <c r="S45" s="55">
        <v>121581.81</v>
      </c>
      <c r="T45" s="55">
        <v>468996.46</v>
      </c>
      <c r="U45" s="55">
        <v>-1282.6699999999983</v>
      </c>
      <c r="V45" s="55">
        <v>-35641.46</v>
      </c>
      <c r="W45" s="55">
        <v>685098.94000000006</v>
      </c>
      <c r="X45" s="54">
        <v>685098.94000000006</v>
      </c>
    </row>
    <row r="46" spans="1:24" s="3" customFormat="1" ht="25" customHeight="1">
      <c r="A46" s="57"/>
      <c r="B46" s="39" t="s">
        <v>22</v>
      </c>
      <c r="C46" s="38"/>
      <c r="D46" s="36">
        <v>-13302.66</v>
      </c>
      <c r="E46" s="36">
        <v>43785.83</v>
      </c>
      <c r="F46" s="36">
        <v>31431.66</v>
      </c>
      <c r="G46" s="36">
        <v>15153.849999999999</v>
      </c>
      <c r="H46" s="36">
        <v>109241.13999999998</v>
      </c>
      <c r="I46" s="36">
        <v>26577.4</v>
      </c>
      <c r="J46" s="36">
        <v>46768.69</v>
      </c>
      <c r="K46" s="36">
        <v>78954.66</v>
      </c>
      <c r="L46" s="36">
        <v>0</v>
      </c>
      <c r="M46" s="36">
        <v>0</v>
      </c>
      <c r="N46" s="36">
        <v>31846.85</v>
      </c>
      <c r="O46" s="36">
        <v>12525.23</v>
      </c>
      <c r="P46" s="36">
        <v>1000</v>
      </c>
      <c r="Q46" s="36">
        <v>163.80000000000001</v>
      </c>
      <c r="R46" s="36">
        <v>36900.120000000003</v>
      </c>
      <c r="S46" s="36">
        <v>121581.81</v>
      </c>
      <c r="T46" s="36">
        <v>14971.65</v>
      </c>
      <c r="U46" s="36">
        <v>38106.83</v>
      </c>
      <c r="V46" s="36">
        <v>18191.36</v>
      </c>
      <c r="W46" s="36">
        <v>8401.7900000000009</v>
      </c>
      <c r="X46" s="38">
        <v>8401.7900000000009</v>
      </c>
    </row>
    <row r="47" spans="1:24" s="3" customFormat="1" ht="25" customHeight="1">
      <c r="A47" s="13"/>
      <c r="B47" s="39" t="s">
        <v>21</v>
      </c>
      <c r="C47" s="38"/>
      <c r="D47" s="36">
        <v>0</v>
      </c>
      <c r="E47" s="36">
        <v>0</v>
      </c>
      <c r="F47" s="36">
        <v>0</v>
      </c>
      <c r="G47" s="36">
        <v>0</v>
      </c>
      <c r="H47" s="36">
        <v>563.9</v>
      </c>
      <c r="I47" s="36">
        <v>0</v>
      </c>
      <c r="J47" s="36">
        <v>5088.59</v>
      </c>
      <c r="K47" s="36">
        <v>33286.480000000003</v>
      </c>
      <c r="L47" s="36">
        <v>13220.860000000006</v>
      </c>
      <c r="M47" s="36">
        <v>114.75</v>
      </c>
      <c r="N47" s="36">
        <v>3965.8199999999997</v>
      </c>
      <c r="O47" s="36">
        <v>308.05999999999983</v>
      </c>
      <c r="P47" s="36">
        <v>25051.82</v>
      </c>
      <c r="Q47" s="36">
        <v>225.06</v>
      </c>
      <c r="R47" s="36">
        <v>64395.9</v>
      </c>
      <c r="S47" s="36">
        <v>0</v>
      </c>
      <c r="T47" s="36">
        <v>454024.81</v>
      </c>
      <c r="U47" s="36">
        <v>-39389.5</v>
      </c>
      <c r="V47" s="36">
        <v>-53832.82</v>
      </c>
      <c r="W47" s="36">
        <v>676697.15</v>
      </c>
      <c r="X47" s="38">
        <v>676697.15</v>
      </c>
    </row>
    <row r="48" spans="1:24" s="2" customFormat="1" ht="25" customHeight="1">
      <c r="A48" s="25"/>
      <c r="B48" s="56" t="s">
        <v>20</v>
      </c>
      <c r="C48" s="54"/>
      <c r="D48" s="55">
        <v>2815507.92</v>
      </c>
      <c r="E48" s="55">
        <v>46016</v>
      </c>
      <c r="F48" s="55">
        <v>4550219.22</v>
      </c>
      <c r="G48" s="55">
        <v>1209.48</v>
      </c>
      <c r="H48" s="55">
        <v>4264114.9800000004</v>
      </c>
      <c r="I48" s="55">
        <v>5872944.6099999994</v>
      </c>
      <c r="J48" s="55">
        <v>8020</v>
      </c>
      <c r="K48" s="55">
        <v>14793.360000001267</v>
      </c>
      <c r="L48" s="55">
        <v>145619.86000000002</v>
      </c>
      <c r="M48" s="55">
        <v>948294.66999999993</v>
      </c>
      <c r="N48" s="55">
        <v>532383.70000000007</v>
      </c>
      <c r="O48" s="55">
        <v>13020</v>
      </c>
      <c r="P48" s="55">
        <v>1627749.43</v>
      </c>
      <c r="Q48" s="55">
        <v>0</v>
      </c>
      <c r="R48" s="55">
        <v>28268.760000000002</v>
      </c>
      <c r="S48" s="55">
        <v>106367.74</v>
      </c>
      <c r="T48" s="55">
        <v>25837</v>
      </c>
      <c r="U48" s="55">
        <v>6267</v>
      </c>
      <c r="V48" s="55">
        <v>115209.99</v>
      </c>
      <c r="W48" s="55">
        <v>1051952.57</v>
      </c>
      <c r="X48" s="54">
        <v>1051952.57</v>
      </c>
    </row>
    <row r="49" spans="1:25" s="3" customFormat="1" ht="25" customHeight="1">
      <c r="A49" s="13"/>
      <c r="B49" s="21" t="s">
        <v>19</v>
      </c>
      <c r="C49" s="20"/>
      <c r="D49" s="19">
        <v>8560.3100000000559</v>
      </c>
      <c r="E49" s="19">
        <v>0</v>
      </c>
      <c r="F49" s="19">
        <v>3018.3300000000745</v>
      </c>
      <c r="G49" s="19">
        <v>1209.48</v>
      </c>
      <c r="H49" s="19">
        <v>22822</v>
      </c>
      <c r="I49" s="19">
        <v>0</v>
      </c>
      <c r="J49" s="19">
        <v>8020</v>
      </c>
      <c r="K49" s="19">
        <v>14793.360000001267</v>
      </c>
      <c r="L49" s="19">
        <v>6641.4300000000103</v>
      </c>
      <c r="M49" s="19">
        <v>15827.609999999986</v>
      </c>
      <c r="N49" s="19">
        <v>19428.300000000047</v>
      </c>
      <c r="O49" s="19">
        <v>13020</v>
      </c>
      <c r="P49" s="19">
        <v>0</v>
      </c>
      <c r="Q49" s="19">
        <v>0</v>
      </c>
      <c r="R49" s="19">
        <v>15927.68</v>
      </c>
      <c r="S49" s="19">
        <v>1413.1100000000006</v>
      </c>
      <c r="T49" s="19">
        <v>200</v>
      </c>
      <c r="U49" s="19">
        <v>6267</v>
      </c>
      <c r="V49" s="19">
        <v>39320</v>
      </c>
      <c r="W49" s="19">
        <v>4614.5700000000652</v>
      </c>
      <c r="X49" s="20">
        <v>4614.5700000000652</v>
      </c>
    </row>
    <row r="50" spans="1:25" s="3" customFormat="1" ht="25" customHeight="1">
      <c r="A50" s="13"/>
      <c r="B50" s="21" t="s">
        <v>18</v>
      </c>
      <c r="C50" s="20"/>
      <c r="D50" s="19">
        <v>2806947.61</v>
      </c>
      <c r="E50" s="19">
        <v>46016</v>
      </c>
      <c r="F50" s="19">
        <v>4547200.8899999997</v>
      </c>
      <c r="G50" s="19">
        <v>0</v>
      </c>
      <c r="H50" s="19">
        <v>4241292.9800000004</v>
      </c>
      <c r="I50" s="19">
        <v>5738481.7599999998</v>
      </c>
      <c r="J50" s="19">
        <v>0</v>
      </c>
      <c r="K50" s="19">
        <v>0</v>
      </c>
      <c r="L50" s="19">
        <v>138978.43</v>
      </c>
      <c r="M50" s="19">
        <v>875033.97</v>
      </c>
      <c r="N50" s="19">
        <v>512955.4</v>
      </c>
      <c r="O50" s="19">
        <v>0</v>
      </c>
      <c r="P50" s="19">
        <v>0</v>
      </c>
      <c r="Q50" s="19">
        <v>0</v>
      </c>
      <c r="R50" s="19">
        <v>12341.08</v>
      </c>
      <c r="S50" s="19">
        <v>104954.63</v>
      </c>
      <c r="T50" s="19">
        <v>25637</v>
      </c>
      <c r="U50" s="19">
        <v>0</v>
      </c>
      <c r="V50" s="19">
        <v>75889.990000000005</v>
      </c>
      <c r="W50" s="19">
        <v>361857</v>
      </c>
      <c r="X50" s="20">
        <v>361857</v>
      </c>
    </row>
    <row r="51" spans="1:25" s="3" customFormat="1" ht="25" customHeight="1">
      <c r="A51" s="13"/>
      <c r="B51" s="21" t="s">
        <v>17</v>
      </c>
      <c r="C51" s="20"/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v>134462.85</v>
      </c>
      <c r="J51" s="19">
        <v>0</v>
      </c>
      <c r="K51" s="19">
        <v>0</v>
      </c>
      <c r="L51" s="19">
        <v>0</v>
      </c>
      <c r="M51" s="19">
        <v>57433.09</v>
      </c>
      <c r="N51" s="19">
        <v>0</v>
      </c>
      <c r="O51" s="19">
        <v>0</v>
      </c>
      <c r="P51" s="19">
        <v>1627749.43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685481</v>
      </c>
      <c r="X51" s="20">
        <v>685481</v>
      </c>
    </row>
    <row r="52" spans="1:25" s="2" customFormat="1" ht="25" customHeight="1">
      <c r="A52" s="25"/>
      <c r="B52" s="56" t="s">
        <v>16</v>
      </c>
      <c r="C52" s="54"/>
      <c r="D52" s="55">
        <v>52030.329999999994</v>
      </c>
      <c r="E52" s="55">
        <v>266682.95</v>
      </c>
      <c r="F52" s="55">
        <v>75318.210000000006</v>
      </c>
      <c r="G52" s="55">
        <v>12841.48</v>
      </c>
      <c r="H52" s="55">
        <v>503437.76999999996</v>
      </c>
      <c r="I52" s="55">
        <v>448427.27</v>
      </c>
      <c r="J52" s="55">
        <v>44316.639999999999</v>
      </c>
      <c r="K52" s="55">
        <v>48474.92</v>
      </c>
      <c r="L52" s="55">
        <v>84242.53</v>
      </c>
      <c r="M52" s="55">
        <v>40280.520000000004</v>
      </c>
      <c r="N52" s="55">
        <v>80583.509999999995</v>
      </c>
      <c r="O52" s="55">
        <v>29705.870000000003</v>
      </c>
      <c r="P52" s="55">
        <v>350769.75999999995</v>
      </c>
      <c r="Q52" s="55">
        <v>26272.880000000001</v>
      </c>
      <c r="R52" s="55">
        <v>46657.82</v>
      </c>
      <c r="S52" s="55">
        <v>1073925.6499999999</v>
      </c>
      <c r="T52" s="55">
        <v>429.56</v>
      </c>
      <c r="U52" s="55">
        <v>17903.219999999998</v>
      </c>
      <c r="V52" s="55">
        <v>52387.96</v>
      </c>
      <c r="W52" s="55">
        <v>1060401.82</v>
      </c>
      <c r="X52" s="54">
        <v>1060401.82</v>
      </c>
    </row>
    <row r="53" spans="1:25" s="3" customFormat="1" ht="25" customHeight="1">
      <c r="A53" s="13"/>
      <c r="B53" s="39" t="s">
        <v>15</v>
      </c>
      <c r="C53" s="38"/>
      <c r="D53" s="36">
        <v>49772.28</v>
      </c>
      <c r="E53" s="36">
        <v>265446.84999999998</v>
      </c>
      <c r="F53" s="36">
        <v>56520.28</v>
      </c>
      <c r="G53" s="36">
        <v>9518.82</v>
      </c>
      <c r="H53" s="36">
        <v>502515.12</v>
      </c>
      <c r="I53" s="36">
        <v>126693.12</v>
      </c>
      <c r="J53" s="36">
        <v>37582.75</v>
      </c>
      <c r="K53" s="36">
        <v>14682.78</v>
      </c>
      <c r="L53" s="36">
        <v>82389.72</v>
      </c>
      <c r="M53" s="36">
        <v>39854.520000000004</v>
      </c>
      <c r="N53" s="36">
        <v>79953.710000000006</v>
      </c>
      <c r="O53" s="36">
        <v>22510.11</v>
      </c>
      <c r="P53" s="36">
        <v>349266.91</v>
      </c>
      <c r="Q53" s="36">
        <v>26070.880000000001</v>
      </c>
      <c r="R53" s="36">
        <v>43573.74</v>
      </c>
      <c r="S53" s="36">
        <v>53820.65</v>
      </c>
      <c r="T53" s="36">
        <v>421</v>
      </c>
      <c r="U53" s="36">
        <v>17147.099999999999</v>
      </c>
      <c r="V53" s="36">
        <v>0</v>
      </c>
      <c r="W53" s="36">
        <v>0</v>
      </c>
      <c r="X53" s="38">
        <v>0</v>
      </c>
    </row>
    <row r="54" spans="1:25" s="3" customFormat="1" ht="25" customHeight="1">
      <c r="A54" s="13"/>
      <c r="B54" s="39" t="s">
        <v>14</v>
      </c>
      <c r="C54" s="38"/>
      <c r="D54" s="36">
        <v>5.35</v>
      </c>
      <c r="E54" s="36">
        <v>11.7</v>
      </c>
      <c r="F54" s="36">
        <v>13778.16</v>
      </c>
      <c r="G54" s="36">
        <v>3022.66</v>
      </c>
      <c r="H54" s="36">
        <v>2.85</v>
      </c>
      <c r="I54" s="36">
        <v>5826.9000000000005</v>
      </c>
      <c r="J54" s="36">
        <v>6540.59</v>
      </c>
      <c r="K54" s="36">
        <v>2</v>
      </c>
      <c r="L54" s="36">
        <v>216.81</v>
      </c>
      <c r="M54" s="36">
        <v>6</v>
      </c>
      <c r="N54" s="36">
        <v>92.4</v>
      </c>
      <c r="O54" s="36">
        <v>6485.9500000000007</v>
      </c>
      <c r="P54" s="36">
        <v>2.85</v>
      </c>
      <c r="Q54" s="36">
        <v>2</v>
      </c>
      <c r="R54" s="36">
        <v>0</v>
      </c>
      <c r="S54" s="36">
        <v>1017804</v>
      </c>
      <c r="T54" s="36">
        <v>2</v>
      </c>
      <c r="U54" s="36">
        <v>10</v>
      </c>
      <c r="V54" s="36">
        <v>8</v>
      </c>
      <c r="W54" s="36">
        <v>1060401.82</v>
      </c>
      <c r="X54" s="38">
        <v>1060401.82</v>
      </c>
      <c r="Y54" s="18"/>
    </row>
    <row r="55" spans="1:25" s="3" customFormat="1" ht="25" customHeight="1">
      <c r="A55" s="13"/>
      <c r="B55" s="39" t="s">
        <v>13</v>
      </c>
      <c r="C55" s="38"/>
      <c r="D55" s="36">
        <v>2252.6999999999998</v>
      </c>
      <c r="E55" s="36">
        <v>1224.4000000000001</v>
      </c>
      <c r="F55" s="36">
        <v>5019.7700000000004</v>
      </c>
      <c r="G55" s="36">
        <v>300</v>
      </c>
      <c r="H55" s="36">
        <v>919.8</v>
      </c>
      <c r="I55" s="36">
        <v>315907.25</v>
      </c>
      <c r="J55" s="36">
        <v>193.3</v>
      </c>
      <c r="K55" s="36">
        <v>33790.14</v>
      </c>
      <c r="L55" s="36">
        <v>1636</v>
      </c>
      <c r="M55" s="36">
        <v>420</v>
      </c>
      <c r="N55" s="36">
        <v>537.4</v>
      </c>
      <c r="O55" s="36">
        <v>709.81</v>
      </c>
      <c r="P55" s="36">
        <v>1500</v>
      </c>
      <c r="Q55" s="36">
        <v>200</v>
      </c>
      <c r="R55" s="36">
        <v>3084.08</v>
      </c>
      <c r="S55" s="36">
        <v>2301</v>
      </c>
      <c r="T55" s="36">
        <v>6.56</v>
      </c>
      <c r="U55" s="36">
        <v>746.12</v>
      </c>
      <c r="V55" s="36">
        <v>52379.96</v>
      </c>
      <c r="W55" s="36">
        <v>0</v>
      </c>
      <c r="X55" s="38">
        <v>0</v>
      </c>
    </row>
    <row r="56" spans="1:25" s="3" customFormat="1" ht="25" customHeight="1">
      <c r="A56" s="13"/>
      <c r="B56" s="39" t="s">
        <v>12</v>
      </c>
      <c r="C56" s="38"/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8">
        <v>0</v>
      </c>
    </row>
    <row r="57" spans="1:25" s="3" customFormat="1" ht="25" customHeight="1" thickBot="1">
      <c r="A57" s="13"/>
      <c r="B57" s="35" t="s">
        <v>11</v>
      </c>
      <c r="C57" s="34"/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4">
        <v>0</v>
      </c>
    </row>
    <row r="58" spans="1:25" s="10" customFormat="1" ht="25" customHeight="1">
      <c r="A58" s="41"/>
      <c r="B58" s="53"/>
    </row>
    <row r="59" spans="1:25" s="10" customFormat="1" ht="25" customHeight="1" thickBot="1">
      <c r="A59" s="41"/>
      <c r="B59" s="53"/>
      <c r="D59" s="11"/>
      <c r="E59" s="11"/>
      <c r="W59" s="11"/>
    </row>
    <row r="60" spans="1:25" s="10" customFormat="1" ht="25" customHeight="1">
      <c r="A60" s="41"/>
      <c r="B60" s="52" t="s">
        <v>10</v>
      </c>
      <c r="C60" s="93" t="s">
        <v>58</v>
      </c>
      <c r="D60" s="85">
        <v>42128</v>
      </c>
      <c r="E60" s="85">
        <v>42129</v>
      </c>
      <c r="F60" s="85">
        <v>42130</v>
      </c>
      <c r="G60" s="85">
        <v>42131</v>
      </c>
      <c r="H60" s="85">
        <v>42132</v>
      </c>
      <c r="I60" s="85">
        <v>42135</v>
      </c>
      <c r="J60" s="85">
        <v>42136</v>
      </c>
      <c r="K60" s="85">
        <v>42137</v>
      </c>
      <c r="L60" s="85">
        <v>42138</v>
      </c>
      <c r="M60" s="85">
        <v>42139</v>
      </c>
      <c r="N60" s="85">
        <v>42142</v>
      </c>
      <c r="O60" s="85">
        <v>42143</v>
      </c>
      <c r="P60" s="85">
        <v>42144</v>
      </c>
      <c r="Q60" s="85">
        <v>42145</v>
      </c>
      <c r="R60" s="85">
        <v>42146</v>
      </c>
      <c r="S60" s="85">
        <v>42149</v>
      </c>
      <c r="T60" s="85">
        <v>42150</v>
      </c>
      <c r="U60" s="85">
        <v>42151</v>
      </c>
      <c r="V60" s="85">
        <v>42152</v>
      </c>
      <c r="W60" s="85">
        <v>42153</v>
      </c>
      <c r="X60" s="51">
        <v>42153</v>
      </c>
    </row>
    <row r="61" spans="1:25" s="10" customFormat="1" ht="25" customHeight="1">
      <c r="A61" s="41"/>
      <c r="B61" s="89">
        <v>42125</v>
      </c>
      <c r="C61" s="94" t="s">
        <v>60</v>
      </c>
      <c r="D61" s="49" t="s">
        <v>62</v>
      </c>
      <c r="E61" s="49" t="s">
        <v>63</v>
      </c>
      <c r="F61" s="96" t="s">
        <v>61</v>
      </c>
      <c r="G61" s="96" t="s">
        <v>66</v>
      </c>
      <c r="H61" s="96" t="s">
        <v>67</v>
      </c>
      <c r="I61" s="96" t="s">
        <v>62</v>
      </c>
      <c r="J61" s="96" t="s">
        <v>63</v>
      </c>
      <c r="K61" s="96" t="s">
        <v>61</v>
      </c>
      <c r="L61" s="96" t="s">
        <v>66</v>
      </c>
      <c r="M61" s="96" t="s">
        <v>67</v>
      </c>
      <c r="N61" s="96" t="s">
        <v>62</v>
      </c>
      <c r="O61" s="96" t="s">
        <v>63</v>
      </c>
      <c r="P61" s="96" t="s">
        <v>61</v>
      </c>
      <c r="Q61" s="96" t="s">
        <v>66</v>
      </c>
      <c r="R61" s="96" t="s">
        <v>67</v>
      </c>
      <c r="S61" s="96" t="s">
        <v>62</v>
      </c>
      <c r="T61" s="96" t="s">
        <v>63</v>
      </c>
      <c r="U61" s="96" t="s">
        <v>61</v>
      </c>
      <c r="V61" s="96" t="s">
        <v>66</v>
      </c>
      <c r="W61" s="49" t="s">
        <v>67</v>
      </c>
      <c r="X61" s="50" t="s">
        <v>67</v>
      </c>
    </row>
    <row r="62" spans="1:25" s="8" customFormat="1" ht="25" customHeight="1" thickBot="1">
      <c r="A62" s="13"/>
      <c r="B62" s="5"/>
      <c r="C62" s="95">
        <v>42095</v>
      </c>
      <c r="D62" s="88" t="s">
        <v>64</v>
      </c>
      <c r="E62" s="88" t="s">
        <v>64</v>
      </c>
      <c r="F62" s="88" t="s">
        <v>64</v>
      </c>
      <c r="G62" s="88" t="s">
        <v>64</v>
      </c>
      <c r="H62" s="88" t="s">
        <v>64</v>
      </c>
      <c r="I62" s="88" t="s">
        <v>64</v>
      </c>
      <c r="J62" s="88" t="s">
        <v>64</v>
      </c>
      <c r="K62" s="88" t="s">
        <v>64</v>
      </c>
      <c r="L62" s="88" t="s">
        <v>64</v>
      </c>
      <c r="M62" s="88" t="s">
        <v>64</v>
      </c>
      <c r="N62" s="88" t="s">
        <v>64</v>
      </c>
      <c r="O62" s="88" t="s">
        <v>64</v>
      </c>
      <c r="P62" s="88" t="s">
        <v>64</v>
      </c>
      <c r="Q62" s="88" t="s">
        <v>64</v>
      </c>
      <c r="R62" s="88" t="s">
        <v>64</v>
      </c>
      <c r="S62" s="88" t="s">
        <v>64</v>
      </c>
      <c r="T62" s="88" t="s">
        <v>64</v>
      </c>
      <c r="U62" s="88" t="s">
        <v>64</v>
      </c>
      <c r="V62" s="88" t="s">
        <v>64</v>
      </c>
      <c r="W62" s="88" t="s">
        <v>64</v>
      </c>
      <c r="X62" s="48" t="s">
        <v>64</v>
      </c>
    </row>
    <row r="63" spans="1:25" s="2" customFormat="1" ht="25" customHeight="1">
      <c r="A63" s="25"/>
      <c r="B63" s="47" t="s">
        <v>9</v>
      </c>
      <c r="C63" s="46"/>
      <c r="D63" s="45">
        <v>294632.93999999925</v>
      </c>
      <c r="E63" s="45">
        <v>294678.93999999925</v>
      </c>
      <c r="F63" s="45">
        <v>294657.43999999925</v>
      </c>
      <c r="G63" s="45">
        <v>294699.95999999926</v>
      </c>
      <c r="H63" s="45">
        <v>295020.32999999926</v>
      </c>
      <c r="I63" s="45">
        <v>280541.87999999925</v>
      </c>
      <c r="J63" s="45">
        <v>282174.57999999926</v>
      </c>
      <c r="K63" s="45">
        <v>282246.21999999927</v>
      </c>
      <c r="L63" s="45">
        <v>270344.63999999926</v>
      </c>
      <c r="M63" s="45">
        <v>270446.83999999927</v>
      </c>
      <c r="N63" s="45">
        <v>270544.52999999927</v>
      </c>
      <c r="O63" s="45">
        <v>271461.8699999993</v>
      </c>
      <c r="P63" s="45">
        <v>271575.35999999929</v>
      </c>
      <c r="Q63" s="45">
        <v>149329.56999999931</v>
      </c>
      <c r="R63" s="45">
        <v>149392.9699999993</v>
      </c>
      <c r="S63" s="45">
        <v>149464.15999999931</v>
      </c>
      <c r="T63" s="45">
        <v>152766.29999999932</v>
      </c>
      <c r="U63" s="45">
        <v>152851.79999999932</v>
      </c>
      <c r="V63" s="45">
        <v>2591752.3499999992</v>
      </c>
      <c r="W63" s="45">
        <v>176360.76999999909</v>
      </c>
      <c r="X63" s="46">
        <v>176360.76999999909</v>
      </c>
    </row>
    <row r="64" spans="1:25" s="2" customFormat="1" ht="25" customHeight="1" thickBot="1">
      <c r="A64" s="25"/>
      <c r="B64" s="44" t="s">
        <v>8</v>
      </c>
      <c r="C64" s="43">
        <v>294632.93999999925</v>
      </c>
      <c r="D64" s="42">
        <v>294678.93999999925</v>
      </c>
      <c r="E64" s="42">
        <v>294657.43999999925</v>
      </c>
      <c r="F64" s="42">
        <v>294699.95999999926</v>
      </c>
      <c r="G64" s="42">
        <v>295020.32999999926</v>
      </c>
      <c r="H64" s="42">
        <v>280541.87999999925</v>
      </c>
      <c r="I64" s="42">
        <v>282174.57999999926</v>
      </c>
      <c r="J64" s="42">
        <v>282246.21999999927</v>
      </c>
      <c r="K64" s="42">
        <v>270344.63999999926</v>
      </c>
      <c r="L64" s="42">
        <v>270446.83999999927</v>
      </c>
      <c r="M64" s="42">
        <v>270544.52999999927</v>
      </c>
      <c r="N64" s="42">
        <v>271461.8699999993</v>
      </c>
      <c r="O64" s="42">
        <v>271575.35999999929</v>
      </c>
      <c r="P64" s="42">
        <v>149329.56999999931</v>
      </c>
      <c r="Q64" s="42">
        <v>149392.9699999993</v>
      </c>
      <c r="R64" s="42">
        <v>149464.15999999931</v>
      </c>
      <c r="S64" s="42">
        <v>152766.29999999932</v>
      </c>
      <c r="T64" s="42">
        <v>152851.79999999932</v>
      </c>
      <c r="U64" s="42">
        <v>2591752.3499999992</v>
      </c>
      <c r="V64" s="42">
        <v>176360.76999999909</v>
      </c>
      <c r="W64" s="42">
        <v>172409.78999999908</v>
      </c>
      <c r="X64" s="43">
        <v>172409.78999999908</v>
      </c>
    </row>
    <row r="65" spans="1:15831" s="10" customFormat="1" ht="25" customHeight="1" thickBot="1">
      <c r="A65" s="41"/>
      <c r="B65" s="40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90"/>
    </row>
    <row r="66" spans="1:15831" s="2" customFormat="1" ht="25" customHeight="1">
      <c r="A66" s="25"/>
      <c r="B66" s="24" t="s">
        <v>7</v>
      </c>
      <c r="C66" s="23"/>
      <c r="D66" s="22">
        <v>46</v>
      </c>
      <c r="E66" s="22">
        <v>38.5</v>
      </c>
      <c r="F66" s="22">
        <v>42.52</v>
      </c>
      <c r="G66" s="22">
        <v>320.37</v>
      </c>
      <c r="H66" s="22">
        <v>84.55</v>
      </c>
      <c r="I66" s="22">
        <v>1632.6999999999998</v>
      </c>
      <c r="J66" s="22">
        <v>71.64</v>
      </c>
      <c r="K66" s="22">
        <v>721.86999999999989</v>
      </c>
      <c r="L66" s="22">
        <v>102.2</v>
      </c>
      <c r="M66" s="22">
        <v>97.69</v>
      </c>
      <c r="N66" s="22">
        <v>917.34</v>
      </c>
      <c r="O66" s="22">
        <v>113.49</v>
      </c>
      <c r="P66" s="22">
        <v>143.65</v>
      </c>
      <c r="Q66" s="22">
        <v>63.4</v>
      </c>
      <c r="R66" s="22">
        <v>71.19</v>
      </c>
      <c r="S66" s="22">
        <v>3302.14</v>
      </c>
      <c r="T66" s="22">
        <v>85.5</v>
      </c>
      <c r="U66" s="22">
        <v>2426135.0299999998</v>
      </c>
      <c r="V66" s="22">
        <v>128.65</v>
      </c>
      <c r="W66" s="22">
        <v>6.05</v>
      </c>
      <c r="X66" s="23">
        <v>6.05</v>
      </c>
    </row>
    <row r="67" spans="1:15831" s="3" customFormat="1" ht="25" customHeight="1">
      <c r="A67" s="13"/>
      <c r="B67" s="39" t="s">
        <v>6</v>
      </c>
      <c r="C67" s="38"/>
      <c r="D67" s="36">
        <v>46</v>
      </c>
      <c r="E67" s="36">
        <v>38.5</v>
      </c>
      <c r="F67" s="36">
        <v>42.52</v>
      </c>
      <c r="G67" s="36">
        <v>320.37</v>
      </c>
      <c r="H67" s="36">
        <v>84.55</v>
      </c>
      <c r="I67" s="36">
        <v>1632.6999999999998</v>
      </c>
      <c r="J67" s="36">
        <v>71.64</v>
      </c>
      <c r="K67" s="36">
        <v>721.86999999999989</v>
      </c>
      <c r="L67" s="36">
        <v>102.2</v>
      </c>
      <c r="M67" s="36">
        <v>97.69</v>
      </c>
      <c r="N67" s="36">
        <v>917.34</v>
      </c>
      <c r="O67" s="36">
        <v>113.49</v>
      </c>
      <c r="P67" s="36">
        <v>143.65</v>
      </c>
      <c r="Q67" s="36">
        <v>63.4</v>
      </c>
      <c r="R67" s="36">
        <v>71.19</v>
      </c>
      <c r="S67" s="36">
        <v>3302.14</v>
      </c>
      <c r="T67" s="36">
        <v>85.5</v>
      </c>
      <c r="U67" s="36">
        <v>77.010000000000005</v>
      </c>
      <c r="V67" s="36">
        <v>128.65</v>
      </c>
      <c r="W67" s="36">
        <v>6.05</v>
      </c>
      <c r="X67" s="37">
        <v>6.05</v>
      </c>
    </row>
    <row r="68" spans="1:15831" s="3" customFormat="1" ht="25" customHeight="1" thickBot="1">
      <c r="A68" s="13"/>
      <c r="B68" s="35" t="s">
        <v>5</v>
      </c>
      <c r="C68" s="34"/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2426058.02</v>
      </c>
      <c r="V68" s="32">
        <v>0</v>
      </c>
      <c r="W68" s="32">
        <v>0</v>
      </c>
      <c r="X68" s="33">
        <v>0</v>
      </c>
    </row>
    <row r="69" spans="1:15831" s="26" customFormat="1" ht="25" customHeight="1" thickBot="1">
      <c r="A69" s="28"/>
      <c r="B69" s="28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27"/>
    </row>
    <row r="70" spans="1:15831" s="2" customFormat="1" ht="25" customHeight="1" thickBot="1">
      <c r="A70" s="25"/>
      <c r="B70" s="31" t="s">
        <v>4</v>
      </c>
      <c r="C70" s="30"/>
      <c r="D70" s="29">
        <v>0</v>
      </c>
      <c r="E70" s="29">
        <v>60</v>
      </c>
      <c r="F70" s="29">
        <v>0</v>
      </c>
      <c r="G70" s="29">
        <v>0</v>
      </c>
      <c r="H70" s="29">
        <v>14563</v>
      </c>
      <c r="I70" s="29">
        <v>0</v>
      </c>
      <c r="J70" s="29">
        <v>0</v>
      </c>
      <c r="K70" s="29">
        <v>12623.45</v>
      </c>
      <c r="L70" s="29">
        <v>0</v>
      </c>
      <c r="M70" s="29">
        <v>0</v>
      </c>
      <c r="N70" s="29">
        <v>0</v>
      </c>
      <c r="O70" s="29">
        <v>0</v>
      </c>
      <c r="P70" s="29">
        <v>122389.44</v>
      </c>
      <c r="Q70" s="29">
        <v>0</v>
      </c>
      <c r="R70" s="29">
        <v>0</v>
      </c>
      <c r="S70" s="29">
        <v>0</v>
      </c>
      <c r="T70" s="29">
        <v>0</v>
      </c>
      <c r="U70" s="29">
        <v>-12765.52</v>
      </c>
      <c r="V70" s="29">
        <v>2415520.23</v>
      </c>
      <c r="W70" s="29">
        <v>3957.0299999999997</v>
      </c>
      <c r="X70" s="30">
        <v>3957.0299999999997</v>
      </c>
    </row>
    <row r="71" spans="1:15831" s="26" customFormat="1" ht="25" customHeight="1" thickBot="1">
      <c r="A71" s="28"/>
      <c r="B71" s="28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27"/>
    </row>
    <row r="72" spans="1:15831" s="2" customFormat="1" ht="25" customHeight="1">
      <c r="A72" s="25"/>
      <c r="B72" s="24" t="s">
        <v>3</v>
      </c>
      <c r="C72" s="23"/>
      <c r="D72" s="22">
        <v>0</v>
      </c>
      <c r="E72" s="22">
        <v>60</v>
      </c>
      <c r="F72" s="22">
        <v>0</v>
      </c>
      <c r="G72" s="22">
        <v>0</v>
      </c>
      <c r="H72" s="22">
        <v>14563</v>
      </c>
      <c r="I72" s="22">
        <v>0</v>
      </c>
      <c r="J72" s="22">
        <v>0</v>
      </c>
      <c r="K72" s="22">
        <v>12623.45</v>
      </c>
      <c r="L72" s="22">
        <v>0</v>
      </c>
      <c r="M72" s="22">
        <v>0</v>
      </c>
      <c r="N72" s="22">
        <v>0</v>
      </c>
      <c r="O72" s="22">
        <v>0</v>
      </c>
      <c r="P72" s="22">
        <v>122389.44</v>
      </c>
      <c r="Q72" s="22">
        <v>0</v>
      </c>
      <c r="R72" s="22">
        <v>0</v>
      </c>
      <c r="S72" s="22">
        <v>0</v>
      </c>
      <c r="T72" s="22">
        <v>0</v>
      </c>
      <c r="U72" s="22">
        <v>-12765.52</v>
      </c>
      <c r="V72" s="22">
        <v>2415520.23</v>
      </c>
      <c r="W72" s="22">
        <v>3957.0299999999997</v>
      </c>
      <c r="X72" s="23">
        <v>3957.0299999999997</v>
      </c>
    </row>
    <row r="73" spans="1:15831" s="3" customFormat="1" ht="25" customHeight="1">
      <c r="A73" s="13"/>
      <c r="B73" s="21" t="s">
        <v>2</v>
      </c>
      <c r="C73" s="20"/>
      <c r="D73" s="19">
        <v>0</v>
      </c>
      <c r="E73" s="19">
        <v>60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2415520.23</v>
      </c>
      <c r="W73" s="19">
        <v>1543.61</v>
      </c>
      <c r="X73" s="20">
        <v>1543.61</v>
      </c>
    </row>
    <row r="74" spans="1:15831" s="3" customFormat="1" ht="25" customHeight="1">
      <c r="A74" s="13"/>
      <c r="B74" s="21" t="s">
        <v>1</v>
      </c>
      <c r="C74" s="20"/>
      <c r="D74" s="19">
        <v>0</v>
      </c>
      <c r="E74" s="19">
        <v>0</v>
      </c>
      <c r="F74" s="19">
        <v>0</v>
      </c>
      <c r="G74" s="19">
        <v>0</v>
      </c>
      <c r="H74" s="19">
        <v>14563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122389.44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2413.42</v>
      </c>
      <c r="X74" s="20">
        <v>2413.42</v>
      </c>
      <c r="Y74" s="18"/>
    </row>
    <row r="75" spans="1:15831" s="3" customFormat="1" ht="25" customHeight="1" thickBot="1">
      <c r="A75" s="13"/>
      <c r="B75" s="17" t="s">
        <v>0</v>
      </c>
      <c r="C75" s="16"/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12623.45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-12765.52</v>
      </c>
      <c r="V75" s="15">
        <v>0</v>
      </c>
      <c r="W75" s="15">
        <v>0</v>
      </c>
      <c r="X75" s="16">
        <v>0</v>
      </c>
    </row>
    <row r="76" spans="1:15831" s="6" customFormat="1" ht="25" customHeight="1">
      <c r="A76" s="5"/>
      <c r="B76" s="14">
        <f ca="1">NOW()</f>
        <v>42163.614464004633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</row>
    <row r="77" spans="1:15831" s="8" customFormat="1" ht="20.05" customHeight="1">
      <c r="A77" s="13"/>
      <c r="B77" s="12"/>
      <c r="C77" s="1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</row>
    <row r="89" spans="1:15831" s="6" customFormat="1">
      <c r="A89" s="5"/>
      <c r="B89" s="7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</row>
    <row r="90" spans="1:15831" s="6" customFormat="1">
      <c r="A90" s="5"/>
      <c r="B90" s="7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</row>
    <row r="91" spans="1:15831" s="6" customFormat="1">
      <c r="A91" s="5"/>
      <c r="B91" s="7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</row>
    <row r="92" spans="1:15831" s="6" customFormat="1">
      <c r="A92" s="5"/>
      <c r="B92" s="7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</row>
    <row r="93" spans="1:15831" s="6" customFormat="1">
      <c r="A93" s="5"/>
      <c r="B93" s="7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</row>
    <row r="94" spans="1:15831" s="6" customFormat="1">
      <c r="A94" s="5"/>
      <c r="B94" s="7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</row>
    <row r="95" spans="1:15831" s="6" customFormat="1">
      <c r="A95" s="5"/>
      <c r="B95" s="7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</row>
    <row r="96" spans="1:15831" s="6" customFormat="1">
      <c r="A96" s="5"/>
      <c r="B96" s="7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</row>
    <row r="97" spans="1:15831" s="6" customFormat="1">
      <c r="A97" s="5"/>
      <c r="B97" s="7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</row>
    <row r="98" spans="1:15831" s="6" customFormat="1">
      <c r="A98" s="5"/>
      <c r="B98" s="7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</row>
    <row r="99" spans="1:15831" s="6" customFormat="1">
      <c r="A99" s="5"/>
      <c r="B99" s="7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</row>
    <row r="100" spans="1:15831" s="6" customFormat="1">
      <c r="A100" s="5"/>
      <c r="B100" s="7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</row>
    <row r="101" spans="1:15831" s="6" customFormat="1">
      <c r="A101" s="5"/>
      <c r="B101" s="7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</row>
    <row r="102" spans="1:15831" s="6" customFormat="1">
      <c r="A102" s="5"/>
      <c r="B102" s="7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</row>
    <row r="103" spans="1:15831" s="6" customFormat="1">
      <c r="A103" s="5"/>
      <c r="B103" s="7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</row>
    <row r="104" spans="1:15831" s="6" customFormat="1">
      <c r="A104" s="5"/>
      <c r="B104" s="7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</row>
    <row r="105" spans="1:15831" s="6" customFormat="1">
      <c r="A105" s="5"/>
      <c r="B105" s="7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</row>
    <row r="106" spans="1:15831" s="6" customFormat="1">
      <c r="A106" s="5"/>
      <c r="B106" s="7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</row>
    <row r="107" spans="1:15831" s="6" customFormat="1">
      <c r="A107" s="5"/>
      <c r="B107" s="7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</row>
    <row r="108" spans="1:15831" s="6" customFormat="1">
      <c r="A108" s="5"/>
      <c r="B108" s="7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</row>
    <row r="109" spans="1:15831" s="6" customFormat="1">
      <c r="A109" s="5"/>
      <c r="B109" s="7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</row>
    <row r="110" spans="1:15831" s="6" customFormat="1">
      <c r="A110" s="5"/>
      <c r="B110" s="7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</row>
    <row r="111" spans="1:15831" s="6" customFormat="1">
      <c r="A111" s="5"/>
      <c r="B111" s="7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</row>
  </sheetData>
  <pageMargins left="0.19685039370078741" right="0.19685039370078741" top="0" bottom="0" header="0" footer="0"/>
  <pageSetup paperSize="8" scale="54" orientation="landscape" cellComments="asDisplayed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Gestão</vt:lpstr>
      <vt:lpstr>Gestão!Area_de_impressao</vt:lpstr>
      <vt:lpstr>Gestão!Titulos_de_impressao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Sptrans</dc:creator>
  <cp:lastModifiedBy>Sptrans</cp:lastModifiedBy>
  <dcterms:created xsi:type="dcterms:W3CDTF">2015-02-12T17:49:49Z</dcterms:created>
  <dcterms:modified xsi:type="dcterms:W3CDTF">2015-06-08T17:45:28Z</dcterms:modified>
</cp:coreProperties>
</file>