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<sst xmlns="http://schemas.openxmlformats.org/spreadsheetml/2006/main" count="53" uniqueCount="48">
  <si>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</si>
  <si>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</si>
  <si>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</si>
  <si>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</si>
  <si>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</si>
  <si>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</si>
  <si>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</si>
  <si>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</si>
  <si>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</si>
  <si>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</si>
  <si>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</si>
  <si>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</si>
  <si>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</si>
  <si>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</si>
  <si>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</si>
  <si>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</si>
  <si>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</si>
  <si>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</si>
  <si>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</si>
  <si>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</si>
  <si>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</si>
  <si>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</si>
  <si>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</si>
  <si>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</si>
  <si>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</si>
  <si>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</si>
  <si>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</si>
  <si>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</si>
  <si>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</si>
  <si>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</si>
  <si>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</si>
  <si>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</si>
  <si>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</si>
  <si>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</si>
  <si>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</si>
  <si>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</si>
  <si>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</si>
  <si>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</si>
  <si>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</si>
  <si>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</si>
  <si>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</si>
  <si>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</si>
  <si>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</si>
  <si>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</si>
  <si>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</si>
  <si>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</si>
  <si>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</si>
  <si>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27/06/15 - VENCIMENTO 03/07/15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</si>
</sst>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19" sqref="B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872392.2500000001</v>
      </c>
      <c r="C6" s="12">
        <v>1276070.5999999999</v>
      </c>
      <c r="D6" s="12">
        <v>1618976.43</v>
      </c>
      <c r="E6" s="12">
        <v>779928.24</v>
      </c>
      <c r="F6" s="12">
        <v>1133040.38</v>
      </c>
      <c r="G6" s="12">
        <v>1548498.46</v>
      </c>
      <c r="H6" s="12">
        <v>762046.04</v>
      </c>
      <c r="I6" s="12">
        <v>270869.45999999996</v>
      </c>
      <c r="J6" s="12">
        <v>510940.24</v>
      </c>
      <c r="K6" s="12">
        <f>SUM(B6:J6)</f>
        <v>8772762.1</v>
      </c>
    </row>
    <row r="7" spans="1:11" ht="27" customHeight="1">
      <c r="A7" s="2" t="s">
        <v>18</v>
      </c>
      <c r="B7" s="9">
        <v>-107387.12</v>
      </c>
      <c r="C7" s="9">
        <v>-163719.52</v>
      </c>
      <c r="D7" s="9">
        <v>-149004.89</v>
      </c>
      <c r="E7" s="9">
        <v>-102829.26</v>
      </c>
      <c r="F7" s="9">
        <v>-129488.71</v>
      </c>
      <c r="G7" s="9">
        <v>-126903.5</v>
      </c>
      <c r="H7" s="9">
        <v>-107430.56</v>
      </c>
      <c r="I7" s="9">
        <v>-28045.08</v>
      </c>
      <c r="J7" s="9">
        <v>-60595.83</v>
      </c>
      <c r="K7" s="9">
        <f>SUM(B7:J7)</f>
        <v>-975404.47</v>
      </c>
    </row>
    <row r="8" spans="1:11" ht="27" customHeight="1">
      <c r="A8" s="7" t="s">
        <v>19</v>
      </c>
      <c r="B8" s="8">
        <f>+B6+B7</f>
        <v>765005.1300000001</v>
      </c>
      <c r="C8" s="8">
        <f aca="true" t="shared" si="0" ref="C8:J8">+C6+C7</f>
        <v>1112351.0799999998</v>
      </c>
      <c r="D8" s="8">
        <f t="shared" si="0"/>
        <v>1469971.54</v>
      </c>
      <c r="E8" s="8">
        <f t="shared" si="0"/>
        <v>677098.98</v>
      </c>
      <c r="F8" s="8">
        <f t="shared" si="0"/>
        <v>1003551.6699999999</v>
      </c>
      <c r="G8" s="8">
        <f t="shared" si="0"/>
        <v>1421594.96</v>
      </c>
      <c r="H8" s="8">
        <f t="shared" si="0"/>
        <v>654615.48</v>
      </c>
      <c r="I8" s="8">
        <f t="shared" si="0"/>
        <v>242824.37999999995</v>
      </c>
      <c r="J8" s="8">
        <f t="shared" si="0"/>
        <v>450344.41</v>
      </c>
      <c r="K8" s="8">
        <f>SUM(B8:J8)</f>
        <v>7797357.63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621036.16</v>
      </c>
      <c r="C14" s="12">
        <v>387913.61</v>
      </c>
      <c r="D14" s="12">
        <v>443883.32</v>
      </c>
      <c r="E14" s="12">
        <v>106346.48</v>
      </c>
      <c r="F14" s="12">
        <v>378781.55</v>
      </c>
      <c r="G14" s="12">
        <v>493163.26</v>
      </c>
      <c r="H14" s="12">
        <v>541195.35</v>
      </c>
      <c r="I14" s="12">
        <v>504851.64</v>
      </c>
      <c r="J14" s="12">
        <v>413642.7</v>
      </c>
      <c r="K14" s="12">
        <v>517531.94</v>
      </c>
      <c r="L14" s="12">
        <v>227563.25</v>
      </c>
      <c r="M14" s="12">
        <v>109098.74</v>
      </c>
      <c r="N14" s="12">
        <f>SUM(B14:M14)</f>
        <v>4745008.000000001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-82674.4</v>
      </c>
      <c r="C15" s="10">
        <v>-77172.34</v>
      </c>
      <c r="D15" s="10">
        <v>-61020.22</v>
      </c>
      <c r="E15" s="10">
        <v>-12851.38</v>
      </c>
      <c r="F15" s="10">
        <v>-46238.5</v>
      </c>
      <c r="G15" s="10">
        <v>-87346</v>
      </c>
      <c r="H15" s="10">
        <v>-109975.98</v>
      </c>
      <c r="I15" s="10">
        <v>-55544.32</v>
      </c>
      <c r="J15" s="10">
        <v>-80122.24</v>
      </c>
      <c r="K15" s="10">
        <v>-63082.22</v>
      </c>
      <c r="L15" s="10">
        <v>-35506.86</v>
      </c>
      <c r="M15" s="10">
        <v>-18489.36</v>
      </c>
      <c r="N15" s="9">
        <f>SUM(B15:M15)</f>
        <v>-730023.8199999998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538361.76</v>
      </c>
      <c r="C16" s="8">
        <f aca="true" t="shared" si="1" ref="C16:I16">+C14+C15</f>
        <v>310741.27</v>
      </c>
      <c r="D16" s="8">
        <f t="shared" si="1"/>
        <v>382863.1</v>
      </c>
      <c r="E16" s="8">
        <f t="shared" si="1"/>
        <v>93495.09999999999</v>
      </c>
      <c r="F16" s="8">
        <f t="shared" si="1"/>
        <v>332543.05</v>
      </c>
      <c r="G16" s="8">
        <f t="shared" si="1"/>
        <v>405817.26</v>
      </c>
      <c r="H16" s="8">
        <f t="shared" si="1"/>
        <v>431219.37</v>
      </c>
      <c r="I16" s="8">
        <f t="shared" si="1"/>
        <v>449307.32</v>
      </c>
      <c r="J16" s="8">
        <f>+J14+J15</f>
        <v>333520.46</v>
      </c>
      <c r="K16" s="8">
        <f>+K14+K15</f>
        <v>454449.72</v>
      </c>
      <c r="L16" s="8">
        <f>+L14+L15</f>
        <v>192056.39</v>
      </c>
      <c r="M16" s="8">
        <f>+M14+M15</f>
        <v>90609.38</v>
      </c>
      <c r="N16" s="8">
        <f>+N14+N15</f>
        <v>4014984.180000001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2015-07-02T18:51:37Z</dcterms:modified>
  <cp:category/>
  <cp:version/>
  <cp:contentType/>
  <cp:contentStatus/>
</cp:coreProperties>
</file>