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<sst xmlns="http://schemas.openxmlformats.org/spreadsheetml/2006/main" count="53" uniqueCount="48">
  <si>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</si>
  <si>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</si>
  <si>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</si>
  <si>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</si>
  <si>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</si>
  <si>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</si>
  <si>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</si>
  <si>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</si>
  <si>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</si>
  <si>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</si>
  <si>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</si>
  <si>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</si>
  <si>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</si>
  <si>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</si>
  <si>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</si>
  <si>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</si>
  <si>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</si>
  <si>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</si>
  <si>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</si>
  <si>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</si>
  <si>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</si>
  <si>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</si>
  <si>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</si>
  <si>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</si>
  <si>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</si>
  <si>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</si>
  <si>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</si>
  <si>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</si>
  <si>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</si>
  <si>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</si>
  <si>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</si>
  <si>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</si>
  <si>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</si>
  <si>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</si>
  <si>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</si>
  <si>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</si>
  <si>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</si>
  <si>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</si>
  <si>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</si>
  <si>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</si>
  <si>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</si>
  <si>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</si>
  <si>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</si>
  <si>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</si>
  <si>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</si>
  <si>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</si>
  <si>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</si>
  <si>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26/06/15 - VENCIMENTO 03/07/15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</si>
</sst>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1476297.47</v>
      </c>
      <c r="C6" s="12">
        <v>2207920.6300000004</v>
      </c>
      <c r="D6" s="12">
        <v>2619796.2199999997</v>
      </c>
      <c r="E6" s="12">
        <v>1484672.44</v>
      </c>
      <c r="F6" s="12">
        <v>1961404.8199999998</v>
      </c>
      <c r="G6" s="12">
        <v>2795808.86</v>
      </c>
      <c r="H6" s="12">
        <v>1492350.27</v>
      </c>
      <c r="I6" s="12">
        <v>519167.47</v>
      </c>
      <c r="J6" s="12">
        <v>820386.5100000001</v>
      </c>
      <c r="K6" s="12">
        <f>SUM(B6:J6)</f>
        <v>15377804.69</v>
      </c>
    </row>
    <row r="7" spans="1:11" ht="27" customHeight="1">
      <c r="A7" s="2" t="s">
        <v>18</v>
      </c>
      <c r="B7" s="9">
        <v>-296301.39</v>
      </c>
      <c r="C7" s="9">
        <v>-273514.7</v>
      </c>
      <c r="D7" s="9">
        <v>-363107.51</v>
      </c>
      <c r="E7" s="9">
        <v>-318845.91</v>
      </c>
      <c r="F7" s="9">
        <v>-18999.95999999998</v>
      </c>
      <c r="G7" s="9">
        <v>-425378.93999999994</v>
      </c>
      <c r="H7" s="9">
        <v>-251377.98</v>
      </c>
      <c r="I7" s="9">
        <v>-86037.81</v>
      </c>
      <c r="J7" s="9">
        <v>-97016.36</v>
      </c>
      <c r="K7" s="9">
        <f>SUM(B7:J7)</f>
        <v>-2130580.56</v>
      </c>
    </row>
    <row r="8" spans="1:11" ht="27" customHeight="1">
      <c r="A8" s="7" t="s">
        <v>19</v>
      </c>
      <c r="B8" s="8">
        <f>+B6+B7</f>
        <v>1179996.08</v>
      </c>
      <c r="C8" s="8">
        <f aca="true" t="shared" si="0" ref="C8:J8">+C6+C7</f>
        <v>1934405.9300000004</v>
      </c>
      <c r="D8" s="8">
        <f t="shared" si="0"/>
        <v>2256688.71</v>
      </c>
      <c r="E8" s="8">
        <f t="shared" si="0"/>
        <v>1165826.53</v>
      </c>
      <c r="F8" s="8">
        <f t="shared" si="0"/>
        <v>1942404.8599999999</v>
      </c>
      <c r="G8" s="8">
        <f t="shared" si="0"/>
        <v>2370429.92</v>
      </c>
      <c r="H8" s="8">
        <f t="shared" si="0"/>
        <v>1240972.29</v>
      </c>
      <c r="I8" s="8">
        <f t="shared" si="0"/>
        <v>433129.66</v>
      </c>
      <c r="J8" s="8">
        <f t="shared" si="0"/>
        <v>723370.1500000001</v>
      </c>
      <c r="K8" s="8">
        <f>SUM(B8:J8)</f>
        <v>13247224.13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854795.79</v>
      </c>
      <c r="C14" s="12">
        <v>555249.87</v>
      </c>
      <c r="D14" s="12">
        <v>573459.3</v>
      </c>
      <c r="E14" s="12">
        <v>143251.47</v>
      </c>
      <c r="F14" s="12">
        <v>534996.3</v>
      </c>
      <c r="G14" s="12">
        <v>718699.84</v>
      </c>
      <c r="H14" s="12">
        <v>768618.31</v>
      </c>
      <c r="I14" s="12">
        <v>667948.16</v>
      </c>
      <c r="J14" s="12">
        <v>537911.53</v>
      </c>
      <c r="K14" s="12">
        <v>632197.13</v>
      </c>
      <c r="L14" s="12">
        <v>330400.07</v>
      </c>
      <c r="M14" s="12">
        <v>177422.85</v>
      </c>
      <c r="N14" s="12">
        <f>SUM(B14:M14)</f>
        <v>6494950.62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-165772.25</v>
      </c>
      <c r="C15" s="10">
        <v>-86141.34</v>
      </c>
      <c r="D15" s="10">
        <v>-76824.74</v>
      </c>
      <c r="E15" s="10">
        <v>-23061.21</v>
      </c>
      <c r="F15" s="10">
        <v>-61825.95</v>
      </c>
      <c r="G15" s="10">
        <v>-109510.03</v>
      </c>
      <c r="H15" s="10">
        <v>-130557.77</v>
      </c>
      <c r="I15" s="10">
        <v>-95935.39</v>
      </c>
      <c r="J15" s="10">
        <v>-104915.01</v>
      </c>
      <c r="K15" s="10">
        <v>-87296.86</v>
      </c>
      <c r="L15" s="10">
        <v>-43007.36</v>
      </c>
      <c r="M15" s="10">
        <v>-26991.72</v>
      </c>
      <c r="N15" s="9">
        <f>SUM(B15:M15)</f>
        <v>-1011839.63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689023.54</v>
      </c>
      <c r="C16" s="8">
        <f aca="true" t="shared" si="1" ref="C16:I16">+C14+C15</f>
        <v>469108.53</v>
      </c>
      <c r="D16" s="8">
        <f t="shared" si="1"/>
        <v>496634.56000000006</v>
      </c>
      <c r="E16" s="8">
        <f t="shared" si="1"/>
        <v>120190.26000000001</v>
      </c>
      <c r="F16" s="8">
        <f t="shared" si="1"/>
        <v>473170.35000000003</v>
      </c>
      <c r="G16" s="8">
        <f t="shared" si="1"/>
        <v>609189.8099999999</v>
      </c>
      <c r="H16" s="8">
        <f t="shared" si="1"/>
        <v>638060.54</v>
      </c>
      <c r="I16" s="8">
        <f t="shared" si="1"/>
        <v>572012.77</v>
      </c>
      <c r="J16" s="8">
        <f>+J14+J15</f>
        <v>432996.52</v>
      </c>
      <c r="K16" s="8">
        <f>+K14+K15</f>
        <v>544900.27</v>
      </c>
      <c r="L16" s="8">
        <f>+L14+L15</f>
        <v>287392.71</v>
      </c>
      <c r="M16" s="8">
        <f>+M14+M15</f>
        <v>150431.13</v>
      </c>
      <c r="N16" s="8">
        <f>+N14+N15</f>
        <v>5483110.99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2015-07-02T18:39:45Z</dcterms:modified>
  <cp:category/>
  <cp:version/>
  <cp:contentType/>
  <cp:contentStatus/>
</cp:coreProperties>
</file>