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<sst xmlns="http://schemas.openxmlformats.org/spreadsheetml/2006/main" count="53" uniqueCount="48">
  <si>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</si>
  <si>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</si>
  <si>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</si>
  <si>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</si>
  <si>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</si>
  <si>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</si>
  <si>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</si>
  <si>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</si>
  <si>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</si>
  <si>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</si>
  <si>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</si>
  <si>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</si>
  <si>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</si>
  <si>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</si>
  <si>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</si>
  <si>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</si>
  <si>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</si>
  <si>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</si>
  <si>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</si>
  <si>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</si>
  <si>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</si>
  <si>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</si>
  <si>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</si>
  <si>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</si>
  <si>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</si>
  <si>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</si>
  <si>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</si>
  <si>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</si>
  <si>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</si>
  <si>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</si>
  <si>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</si>
  <si>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</si>
  <si>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</si>
  <si>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</si>
  <si>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</si>
  <si>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</si>
  <si>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</si>
  <si>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</si>
  <si>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</si>
  <si>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</si>
  <si>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</si>
  <si>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</si>
  <si>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</si>
  <si>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</si>
  <si>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</si>
  <si>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</si>
  <si>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</si>
  <si>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25/06/15 - VENCIMENTO 02/07/15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</si>
</sst>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1493748.37</v>
      </c>
      <c r="C6" s="12">
        <v>2232787.89</v>
      </c>
      <c r="D6" s="12">
        <v>2613390.15</v>
      </c>
      <c r="E6" s="12">
        <v>1514600.71</v>
      </c>
      <c r="F6" s="12">
        <v>1976694.32</v>
      </c>
      <c r="G6" s="12">
        <v>2839741.86</v>
      </c>
      <c r="H6" s="12">
        <v>1519986.29</v>
      </c>
      <c r="I6" s="12">
        <v>523108.93</v>
      </c>
      <c r="J6" s="12">
        <v>816818.3</v>
      </c>
      <c r="K6" s="12">
        <f>SUM(B6:J6)</f>
        <v>15530876.82</v>
      </c>
    </row>
    <row r="7" spans="1:11" ht="27" customHeight="1">
      <c r="A7" s="2" t="s">
        <v>18</v>
      </c>
      <c r="B7" s="9">
        <v>-256797.64</v>
      </c>
      <c r="C7" s="9">
        <v>-224480.88</v>
      </c>
      <c r="D7" s="9">
        <v>-225261.16</v>
      </c>
      <c r="E7" s="9">
        <v>-290579.99</v>
      </c>
      <c r="F7" s="9">
        <v>-262860.37</v>
      </c>
      <c r="G7" s="9">
        <v>-290626.94</v>
      </c>
      <c r="H7" s="9">
        <v>-71513.38</v>
      </c>
      <c r="I7" s="9">
        <v>-74136.18</v>
      </c>
      <c r="J7" s="9">
        <v>-82384.25</v>
      </c>
      <c r="K7" s="9">
        <f>SUM(B7:J7)</f>
        <v>-1778640.7899999998</v>
      </c>
    </row>
    <row r="8" spans="1:11" ht="27" customHeight="1">
      <c r="A8" s="7" t="s">
        <v>19</v>
      </c>
      <c r="B8" s="8">
        <f>+B6+B7</f>
        <v>1236950.73</v>
      </c>
      <c r="C8" s="8">
        <f aca="true" t="shared" si="0" ref="C8:J8">+C6+C7</f>
        <v>2008307.0100000002</v>
      </c>
      <c r="D8" s="8">
        <f t="shared" si="0"/>
        <v>2388128.9899999998</v>
      </c>
      <c r="E8" s="8">
        <f t="shared" si="0"/>
        <v>1224020.72</v>
      </c>
      <c r="F8" s="8">
        <f t="shared" si="0"/>
        <v>1713833.9500000002</v>
      </c>
      <c r="G8" s="8">
        <f t="shared" si="0"/>
        <v>2549114.92</v>
      </c>
      <c r="H8" s="8">
        <f t="shared" si="0"/>
        <v>1448472.9100000001</v>
      </c>
      <c r="I8" s="8">
        <f t="shared" si="0"/>
        <v>448972.75</v>
      </c>
      <c r="J8" s="8">
        <f t="shared" si="0"/>
        <v>734434.05</v>
      </c>
      <c r="K8" s="8">
        <f>SUM(B8:J8)</f>
        <v>13752236.030000001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859150.3</v>
      </c>
      <c r="C14" s="12">
        <v>556989.98</v>
      </c>
      <c r="D14" s="12">
        <v>573909.46</v>
      </c>
      <c r="E14" s="12">
        <v>141192.46</v>
      </c>
      <c r="F14" s="12">
        <v>527848.51</v>
      </c>
      <c r="G14" s="12">
        <v>716234.52</v>
      </c>
      <c r="H14" s="12">
        <v>769669.79</v>
      </c>
      <c r="I14" s="12">
        <v>661739.63</v>
      </c>
      <c r="J14" s="12">
        <v>532904.03</v>
      </c>
      <c r="K14" s="12">
        <v>630878.55</v>
      </c>
      <c r="L14" s="12">
        <v>330335.6</v>
      </c>
      <c r="M14" s="12">
        <v>178057.94</v>
      </c>
      <c r="N14" s="12">
        <f>SUM(B14:M14)</f>
        <v>6478910.7700000005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-79884.9</v>
      </c>
      <c r="C15" s="10">
        <v>-76199.34</v>
      </c>
      <c r="D15" s="10">
        <v>-50359.22</v>
      </c>
      <c r="E15" s="10">
        <v>-11595.34</v>
      </c>
      <c r="F15" s="10">
        <v>-41405</v>
      </c>
      <c r="G15" s="10">
        <v>-81956</v>
      </c>
      <c r="H15" s="10">
        <v>-103563.6</v>
      </c>
      <c r="I15" s="10">
        <v>-48047.32</v>
      </c>
      <c r="J15" s="10">
        <v>-73181.74</v>
      </c>
      <c r="K15" s="10">
        <v>-51714.22</v>
      </c>
      <c r="L15" s="10">
        <v>-39717.36</v>
      </c>
      <c r="M15" s="10">
        <v>-22262.36</v>
      </c>
      <c r="N15" s="9">
        <f>SUM(B15:M15)</f>
        <v>-679886.4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779265.4</v>
      </c>
      <c r="C16" s="8">
        <f aca="true" t="shared" si="1" ref="C16:I16">+C14+C15</f>
        <v>480790.64</v>
      </c>
      <c r="D16" s="8">
        <f t="shared" si="1"/>
        <v>523550.24</v>
      </c>
      <c r="E16" s="8">
        <f t="shared" si="1"/>
        <v>129597.12</v>
      </c>
      <c r="F16" s="8">
        <f t="shared" si="1"/>
        <v>486443.51</v>
      </c>
      <c r="G16" s="8">
        <f t="shared" si="1"/>
        <v>634278.52</v>
      </c>
      <c r="H16" s="8">
        <f t="shared" si="1"/>
        <v>666106.1900000001</v>
      </c>
      <c r="I16" s="8">
        <f t="shared" si="1"/>
        <v>613692.31</v>
      </c>
      <c r="J16" s="8">
        <f>+J14+J15</f>
        <v>459722.29000000004</v>
      </c>
      <c r="K16" s="8">
        <f>+K14+K15</f>
        <v>579164.3300000001</v>
      </c>
      <c r="L16" s="8">
        <f>+L14+L15</f>
        <v>290618.24</v>
      </c>
      <c r="M16" s="8">
        <f>+M14+M15</f>
        <v>155795.58000000002</v>
      </c>
      <c r="N16" s="8">
        <f>+N14+N15</f>
        <v>5799024.37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2015-07-01T18:27:51Z</dcterms:modified>
  <cp:category/>
  <cp:version/>
  <cp:contentType/>
  <cp:contentStatus/>
</cp:coreProperties>
</file>