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<sst xmlns="http://schemas.openxmlformats.org/spreadsheetml/2006/main" count="53" uniqueCount="48">
  <si>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</si>
  <si>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</si>
  <si>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</si>
  <si>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</si>
  <si>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</si>
  <si>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</si>
  <si>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</si>
  <si>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</si>
  <si>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</si>
  <si>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</si>
  <si>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</si>
  <si>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</si>
  <si>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</si>
  <si>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</si>
  <si>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</si>
  <si>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</si>
  <si>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</si>
  <si>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</si>
  <si>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</si>
  <si>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</si>
  <si>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</si>
  <si>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</si>
  <si>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</si>
  <si>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</si>
  <si>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</si>
  <si>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</si>
  <si>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</si>
  <si>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</si>
  <si>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</si>
  <si>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</si>
  <si>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</si>
  <si>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</si>
  <si>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</si>
  <si>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</si>
  <si>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</si>
  <si>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</si>
  <si>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</si>
  <si>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</si>
  <si>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</si>
  <si>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</si>
  <si>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</si>
  <si>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</si>
  <si>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</si>
  <si>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</si>
  <si>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</si>
  <si>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</si>
  <si>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</si>
  <si>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21/06/15 - VENCIMENTO 26/06/15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</si>
</sst>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D10" sqref="D10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449645.56999999995</v>
      </c>
      <c r="C6" s="12">
        <v>695289.9999999999</v>
      </c>
      <c r="D6" s="12">
        <v>862409.07</v>
      </c>
      <c r="E6" s="12">
        <v>411151.64999999997</v>
      </c>
      <c r="F6" s="12">
        <v>658911.8599999999</v>
      </c>
      <c r="G6" s="12">
        <v>914929.93</v>
      </c>
      <c r="H6" s="12">
        <v>412709.78</v>
      </c>
      <c r="I6" s="12">
        <v>121868.29000000001</v>
      </c>
      <c r="J6" s="12">
        <v>326930.73</v>
      </c>
      <c r="K6" s="12">
        <f>SUM(B6:J6)</f>
        <v>4853846.879999999</v>
      </c>
    </row>
    <row r="7" spans="1:11" ht="27" customHeight="1">
      <c r="A7" s="2" t="s">
        <v>18</v>
      </c>
      <c r="B7" s="9">
        <v>-69191.62</v>
      </c>
      <c r="C7" s="9">
        <v>-107387.02</v>
      </c>
      <c r="D7" s="9">
        <v>-107497.75</v>
      </c>
      <c r="E7" s="9">
        <v>-65051.92</v>
      </c>
      <c r="F7" s="9">
        <v>-77383.93</v>
      </c>
      <c r="G7" s="9">
        <v>-97790.5</v>
      </c>
      <c r="H7" s="9">
        <v>-67548.06</v>
      </c>
      <c r="I7" s="9">
        <v>-15979.16</v>
      </c>
      <c r="J7" s="9">
        <v>-47908.06</v>
      </c>
      <c r="K7" s="9">
        <f>SUM(B7:J7)</f>
        <v>-655738.02</v>
      </c>
    </row>
    <row r="8" spans="1:11" ht="27" customHeight="1">
      <c r="A8" s="7" t="s">
        <v>19</v>
      </c>
      <c r="B8" s="8">
        <f>+B6+B7</f>
        <v>380453.94999999995</v>
      </c>
      <c r="C8" s="8">
        <f aca="true" t="shared" si="0" ref="C8:J8">+C6+C7</f>
        <v>587902.9799999999</v>
      </c>
      <c r="D8" s="8">
        <f t="shared" si="0"/>
        <v>754911.32</v>
      </c>
      <c r="E8" s="8">
        <f t="shared" si="0"/>
        <v>346099.73</v>
      </c>
      <c r="F8" s="8">
        <f t="shared" si="0"/>
        <v>581527.9299999999</v>
      </c>
      <c r="G8" s="8">
        <f t="shared" si="0"/>
        <v>817139.43</v>
      </c>
      <c r="H8" s="8">
        <f t="shared" si="0"/>
        <v>345161.72000000003</v>
      </c>
      <c r="I8" s="8">
        <f t="shared" si="0"/>
        <v>105889.13</v>
      </c>
      <c r="J8" s="8">
        <f t="shared" si="0"/>
        <v>279022.67</v>
      </c>
      <c r="K8" s="8">
        <f>SUM(B8:J8)</f>
        <v>4198108.86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395287.66</v>
      </c>
      <c r="C14" s="12">
        <v>220525.76</v>
      </c>
      <c r="D14" s="12">
        <v>269972.43</v>
      </c>
      <c r="E14" s="12">
        <v>58943.77</v>
      </c>
      <c r="F14" s="12">
        <v>247423.23</v>
      </c>
      <c r="G14" s="12">
        <v>300643.41</v>
      </c>
      <c r="H14" s="12">
        <v>323312.62</v>
      </c>
      <c r="I14" s="12">
        <v>329169.81</v>
      </c>
      <c r="J14" s="12">
        <v>256704.86</v>
      </c>
      <c r="K14" s="12">
        <v>345976.53</v>
      </c>
      <c r="L14" s="12">
        <v>141211.09</v>
      </c>
      <c r="M14" s="12">
        <v>61567.73</v>
      </c>
      <c r="N14" s="12">
        <f>SUM(B14:M14)</f>
        <v>2950738.9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-68975.4</v>
      </c>
      <c r="C15" s="10">
        <v>-51380.84</v>
      </c>
      <c r="D15" s="10">
        <v>-37911.17</v>
      </c>
      <c r="E15" s="10">
        <v>-8094.9</v>
      </c>
      <c r="F15" s="10">
        <v>-36753.5</v>
      </c>
      <c r="G15" s="10">
        <v>-63878.5</v>
      </c>
      <c r="H15" s="10">
        <v>-78945.7</v>
      </c>
      <c r="I15" s="10">
        <v>-44129.68</v>
      </c>
      <c r="J15" s="10">
        <v>-60679.74</v>
      </c>
      <c r="K15" s="10">
        <v>-50938.02</v>
      </c>
      <c r="L15" s="10">
        <v>-17999.78</v>
      </c>
      <c r="M15" s="10">
        <v>-10512.86</v>
      </c>
      <c r="N15" s="9">
        <f>SUM(B15:M15)</f>
        <v>-530200.09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326312.26</v>
      </c>
      <c r="C16" s="8">
        <f aca="true" t="shared" si="1" ref="C16:I16">+C14+C15</f>
        <v>169144.92</v>
      </c>
      <c r="D16" s="8">
        <f t="shared" si="1"/>
        <v>232061.26</v>
      </c>
      <c r="E16" s="8">
        <f t="shared" si="1"/>
        <v>50848.869999999995</v>
      </c>
      <c r="F16" s="8">
        <f t="shared" si="1"/>
        <v>210669.73</v>
      </c>
      <c r="G16" s="8">
        <f t="shared" si="1"/>
        <v>236764.90999999997</v>
      </c>
      <c r="H16" s="8">
        <f t="shared" si="1"/>
        <v>244366.91999999998</v>
      </c>
      <c r="I16" s="8">
        <f t="shared" si="1"/>
        <v>285040.13</v>
      </c>
      <c r="J16" s="8">
        <f>+J14+J15</f>
        <v>196025.12</v>
      </c>
      <c r="K16" s="8">
        <f>+K14+K15</f>
        <v>295038.51</v>
      </c>
      <c r="L16" s="8">
        <f>+L14+L15</f>
        <v>123211.31</v>
      </c>
      <c r="M16" s="8">
        <f>+M14+M15</f>
        <v>51054.87</v>
      </c>
      <c r="N16" s="8">
        <f>+N14+N15</f>
        <v>2420538.81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2015-06-26T18:52:23Z</dcterms:modified>
  <cp:category/>
  <cp:version/>
  <cp:contentType/>
  <cp:contentStatus/>
</cp:coreProperties>
</file>