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<sst xmlns="http://schemas.openxmlformats.org/spreadsheetml/2006/main" count="53" uniqueCount="48">
  <si>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</si>
  <si>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</si>
  <si>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</si>
  <si>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</si>
  <si>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</si>
  <si>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</si>
  <si>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</si>
  <si>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</si>
  <si>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</si>
  <si>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</si>
  <si>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</si>
  <si>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</si>
  <si>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</si>
  <si>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</si>
  <si>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</si>
  <si>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</si>
  <si>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</si>
  <si>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</si>
  <si>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</si>
  <si>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</si>
  <si>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</si>
  <si>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</si>
  <si>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</si>
  <si>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</si>
  <si>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</si>
  <si>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</si>
  <si>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</si>
  <si>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</si>
  <si>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</si>
  <si>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</si>
  <si>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</si>
  <si>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</si>
  <si>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</si>
  <si>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</si>
  <si>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</si>
  <si>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</si>
  <si>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</si>
  <si>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</si>
  <si>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</si>
  <si>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</si>
  <si>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</si>
  <si>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</si>
  <si>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</si>
  <si>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</si>
  <si>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</si>
  <si>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</si>
  <si>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</si>
  <si>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18/06/15 - VENCIMENTO 25/06/15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</si>
</sst>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1410854.49</v>
      </c>
      <c r="C6" s="12">
        <v>2202675.5</v>
      </c>
      <c r="D6" s="12">
        <v>2546129.11</v>
      </c>
      <c r="E6" s="12">
        <v>1472750.5</v>
      </c>
      <c r="F6" s="12">
        <v>1925016.25</v>
      </c>
      <c r="G6" s="12">
        <v>2719497.16</v>
      </c>
      <c r="H6" s="12">
        <v>1463381.05</v>
      </c>
      <c r="I6" s="12">
        <v>550681.2</v>
      </c>
      <c r="J6" s="12">
        <v>842207.25</v>
      </c>
      <c r="K6" s="12">
        <f>SUM(B6:J6)</f>
        <v>15133192.51</v>
      </c>
    </row>
    <row r="7" spans="1:11" ht="27" customHeight="1">
      <c r="A7" s="2" t="s">
        <v>18</v>
      </c>
      <c r="B7" s="9">
        <v>-227857.95</v>
      </c>
      <c r="C7" s="9">
        <v>-223587.3</v>
      </c>
      <c r="D7" s="9">
        <v>-195336.33</v>
      </c>
      <c r="E7" s="9">
        <v>-258631.06</v>
      </c>
      <c r="F7" s="9">
        <v>-237104.26</v>
      </c>
      <c r="G7" s="9">
        <v>-275682.86</v>
      </c>
      <c r="H7" s="9">
        <v>-189437.53</v>
      </c>
      <c r="I7" s="9">
        <v>-75089.09</v>
      </c>
      <c r="J7" s="9">
        <v>-82383.71</v>
      </c>
      <c r="K7" s="9">
        <f>SUM(B7:J7)</f>
        <v>-1765110.0899999999</v>
      </c>
    </row>
    <row r="8" spans="1:11" ht="27" customHeight="1">
      <c r="A8" s="7" t="s">
        <v>19</v>
      </c>
      <c r="B8" s="8">
        <f>+B6+B7</f>
        <v>1182996.54</v>
      </c>
      <c r="C8" s="8">
        <f aca="true" t="shared" si="0" ref="C8:J8">+C6+C7</f>
        <v>1979088.2</v>
      </c>
      <c r="D8" s="8">
        <f t="shared" si="0"/>
        <v>2350792.78</v>
      </c>
      <c r="E8" s="8">
        <f t="shared" si="0"/>
        <v>1214119.44</v>
      </c>
      <c r="F8" s="8">
        <f t="shared" si="0"/>
        <v>1687911.99</v>
      </c>
      <c r="G8" s="8">
        <f t="shared" si="0"/>
        <v>2443814.3000000003</v>
      </c>
      <c r="H8" s="8">
        <f t="shared" si="0"/>
        <v>1273943.52</v>
      </c>
      <c r="I8" s="8">
        <f t="shared" si="0"/>
        <v>475592.11</v>
      </c>
      <c r="J8" s="8">
        <f t="shared" si="0"/>
        <v>759823.54</v>
      </c>
      <c r="K8" s="8">
        <f>SUM(B8:J8)</f>
        <v>13368082.419999998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883520.35</v>
      </c>
      <c r="C14" s="12">
        <v>601890.69</v>
      </c>
      <c r="D14" s="12">
        <v>581718.46</v>
      </c>
      <c r="E14" s="12">
        <v>140224.14</v>
      </c>
      <c r="F14" s="12">
        <v>550429.57</v>
      </c>
      <c r="G14" s="12">
        <v>736015.41</v>
      </c>
      <c r="H14" s="12">
        <v>795079.48</v>
      </c>
      <c r="I14" s="12">
        <v>690799.99</v>
      </c>
      <c r="J14" s="12">
        <v>555363.37</v>
      </c>
      <c r="K14" s="12">
        <v>646403.66</v>
      </c>
      <c r="L14" s="12">
        <v>336482.37</v>
      </c>
      <c r="M14" s="12">
        <v>183886.09</v>
      </c>
      <c r="N14" s="12">
        <f>SUM(B14:M14)</f>
        <v>6701813.58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-80336.4</v>
      </c>
      <c r="C15" s="10">
        <v>-78159.34</v>
      </c>
      <c r="D15" s="10">
        <v>-41817.17</v>
      </c>
      <c r="E15" s="10">
        <v>-11830.96</v>
      </c>
      <c r="F15" s="10">
        <v>-36897.76</v>
      </c>
      <c r="G15" s="10">
        <v>-80402</v>
      </c>
      <c r="H15" s="10">
        <v>-104901.7</v>
      </c>
      <c r="I15" s="10">
        <v>-41137.38</v>
      </c>
      <c r="J15" s="10">
        <v>-74417.24</v>
      </c>
      <c r="K15" s="10">
        <v>-45119.84</v>
      </c>
      <c r="L15" s="10">
        <v>-40707.26</v>
      </c>
      <c r="M15" s="10">
        <v>-21831.86</v>
      </c>
      <c r="N15" s="9">
        <f>SUM(B15:M15)</f>
        <v>-657558.91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803183.95</v>
      </c>
      <c r="C16" s="8">
        <f aca="true" t="shared" si="1" ref="C16:I16">+C14+C15</f>
        <v>523731.35</v>
      </c>
      <c r="D16" s="8">
        <f t="shared" si="1"/>
        <v>539901.2899999999</v>
      </c>
      <c r="E16" s="8">
        <f t="shared" si="1"/>
        <v>128393.18000000002</v>
      </c>
      <c r="F16" s="8">
        <f t="shared" si="1"/>
        <v>513531.80999999994</v>
      </c>
      <c r="G16" s="8">
        <f t="shared" si="1"/>
        <v>655613.41</v>
      </c>
      <c r="H16" s="8">
        <f t="shared" si="1"/>
        <v>690177.78</v>
      </c>
      <c r="I16" s="8">
        <f t="shared" si="1"/>
        <v>649662.61</v>
      </c>
      <c r="J16" s="8">
        <f>+J14+J15</f>
        <v>480946.13</v>
      </c>
      <c r="K16" s="8">
        <f>+K14+K15</f>
        <v>601283.8200000001</v>
      </c>
      <c r="L16" s="8">
        <f>+L14+L15</f>
        <v>295775.11</v>
      </c>
      <c r="M16" s="8">
        <f>+M14+M15</f>
        <v>162054.22999999998</v>
      </c>
      <c r="N16" s="8">
        <f>+N14+N15</f>
        <v>6044254.67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2015-06-24T19:01:56Z</dcterms:modified>
  <cp:category/>
  <cp:version/>
  <cp:contentType/>
  <cp:contentStatus/>
</cp:coreProperties>
</file>