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<sst xmlns="http://schemas.openxmlformats.org/spreadsheetml/2006/main" count="53" uniqueCount="48">
  <si>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</si>
  <si>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</si>
  <si>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</si>
  <si>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</si>
  <si>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</si>
  <si>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</si>
  <si>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</si>
  <si>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</si>
  <si>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</si>
  <si>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</si>
  <si>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</si>
  <si>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</si>
  <si>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</si>
  <si>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</si>
  <si>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</si>
  <si>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</si>
  <si>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</si>
  <si>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</si>
  <si>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</si>
  <si>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</si>
  <si>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</si>
  <si>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</si>
  <si>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</si>
  <si>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</si>
  <si>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</si>
  <si>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</si>
  <si>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</si>
  <si>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</si>
  <si>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</si>
  <si>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</si>
  <si>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</si>
  <si>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</si>
  <si>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</si>
  <si>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</si>
  <si>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</si>
  <si>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</si>
  <si>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</si>
  <si>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</si>
  <si>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</si>
  <si>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</si>
  <si>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</si>
  <si>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</si>
  <si>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</si>
  <si>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</si>
  <si>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</si>
  <si>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</si>
  <si>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</si>
  <si>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17/06/15 - VENCIMENTO 24/06/15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</si>
</sst>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1448356.24</v>
      </c>
      <c r="C6" s="12">
        <v>2219277.42</v>
      </c>
      <c r="D6" s="12">
        <v>2577332.06</v>
      </c>
      <c r="E6" s="12">
        <v>1512252.11</v>
      </c>
      <c r="F6" s="12">
        <v>1945714.06</v>
      </c>
      <c r="G6" s="12">
        <v>2759238.94</v>
      </c>
      <c r="H6" s="12">
        <v>1473228.87</v>
      </c>
      <c r="I6" s="12">
        <v>561042.6</v>
      </c>
      <c r="J6" s="12">
        <v>866446.64</v>
      </c>
      <c r="K6" s="12">
        <f>SUM(B6:J6)</f>
        <v>15362888.94</v>
      </c>
    </row>
    <row r="7" spans="1:11" ht="27" customHeight="1">
      <c r="A7" s="2" t="s">
        <v>18</v>
      </c>
      <c r="B7" s="9">
        <v>-240043.26</v>
      </c>
      <c r="C7" s="9">
        <v>-227224.97</v>
      </c>
      <c r="D7" s="9">
        <v>-219477.25</v>
      </c>
      <c r="E7" s="9">
        <v>-293558.81</v>
      </c>
      <c r="F7" s="9">
        <v>-249445.88</v>
      </c>
      <c r="G7" s="9">
        <v>-282461.39</v>
      </c>
      <c r="H7" s="9">
        <v>-190600.03</v>
      </c>
      <c r="I7" s="9">
        <v>-75681.65</v>
      </c>
      <c r="J7" s="9">
        <v>-84483.59</v>
      </c>
      <c r="K7" s="9">
        <f>SUM(B7:J7)</f>
        <v>-1862976.83</v>
      </c>
    </row>
    <row r="8" spans="1:11" ht="27" customHeight="1">
      <c r="A8" s="7" t="s">
        <v>19</v>
      </c>
      <c r="B8" s="8">
        <f>+B6+B7</f>
        <v>1208312.98</v>
      </c>
      <c r="C8" s="8">
        <f aca="true" t="shared" si="0" ref="C8:J8">+C6+C7</f>
        <v>1992052.45</v>
      </c>
      <c r="D8" s="8">
        <f t="shared" si="0"/>
        <v>2357854.81</v>
      </c>
      <c r="E8" s="8">
        <f t="shared" si="0"/>
        <v>1218693.3</v>
      </c>
      <c r="F8" s="8">
        <f t="shared" si="0"/>
        <v>1696268.1800000002</v>
      </c>
      <c r="G8" s="8">
        <f t="shared" si="0"/>
        <v>2476777.55</v>
      </c>
      <c r="H8" s="8">
        <f t="shared" si="0"/>
        <v>1282628.84</v>
      </c>
      <c r="I8" s="8">
        <f t="shared" si="0"/>
        <v>485360.94999999995</v>
      </c>
      <c r="J8" s="8">
        <f t="shared" si="0"/>
        <v>781963.05</v>
      </c>
      <c r="K8" s="8">
        <f>SUM(B8:J8)</f>
        <v>13499912.11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890608.13</v>
      </c>
      <c r="C14" s="12">
        <v>634472.04</v>
      </c>
      <c r="D14" s="12">
        <v>586180.79</v>
      </c>
      <c r="E14" s="12">
        <v>141372.17</v>
      </c>
      <c r="F14" s="12">
        <v>552775.45</v>
      </c>
      <c r="G14" s="12">
        <v>741649.83</v>
      </c>
      <c r="H14" s="12">
        <v>802048.89</v>
      </c>
      <c r="I14" s="12">
        <v>692532.38</v>
      </c>
      <c r="J14" s="12">
        <v>561811</v>
      </c>
      <c r="K14" s="12">
        <v>659354.71</v>
      </c>
      <c r="L14" s="12">
        <v>339118.92</v>
      </c>
      <c r="M14" s="12">
        <v>184337.93</v>
      </c>
      <c r="N14" s="12">
        <f>SUM(B14:M14)</f>
        <v>6786262.239999999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-79688.9</v>
      </c>
      <c r="C15" s="10">
        <v>-81354.84</v>
      </c>
      <c r="D15" s="10">
        <v>-42765.67</v>
      </c>
      <c r="E15" s="10">
        <v>28728.06</v>
      </c>
      <c r="F15" s="10">
        <v>-26767.94</v>
      </c>
      <c r="G15" s="10">
        <v>-60894.78</v>
      </c>
      <c r="H15" s="10">
        <v>-104548.2</v>
      </c>
      <c r="I15" s="10">
        <v>14762.3</v>
      </c>
      <c r="J15" s="10">
        <v>-75586.24</v>
      </c>
      <c r="K15" s="10">
        <v>4934.92</v>
      </c>
      <c r="L15" s="10">
        <v>-40283.76</v>
      </c>
      <c r="M15" s="10">
        <v>-20785.36</v>
      </c>
      <c r="N15" s="9">
        <f>SUM(B15:M15)</f>
        <v>-484250.41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810919.23</v>
      </c>
      <c r="C16" s="8">
        <f aca="true" t="shared" si="1" ref="C16:I16">+C14+C15</f>
        <v>553117.2000000001</v>
      </c>
      <c r="D16" s="8">
        <f t="shared" si="1"/>
        <v>543415.12</v>
      </c>
      <c r="E16" s="8">
        <f t="shared" si="1"/>
        <v>170100.23</v>
      </c>
      <c r="F16" s="8">
        <f t="shared" si="1"/>
        <v>526007.51</v>
      </c>
      <c r="G16" s="8">
        <f t="shared" si="1"/>
        <v>680755.0499999999</v>
      </c>
      <c r="H16" s="8">
        <f t="shared" si="1"/>
        <v>697500.6900000001</v>
      </c>
      <c r="I16" s="8">
        <f t="shared" si="1"/>
        <v>707294.68</v>
      </c>
      <c r="J16" s="8">
        <f>+J14+J15</f>
        <v>486224.76</v>
      </c>
      <c r="K16" s="8">
        <f>+K14+K15</f>
        <v>664289.63</v>
      </c>
      <c r="L16" s="8">
        <f>+L14+L15</f>
        <v>298835.16</v>
      </c>
      <c r="M16" s="8">
        <f>+M14+M15</f>
        <v>163552.57</v>
      </c>
      <c r="N16" s="8">
        <f>+N14+N15</f>
        <v>6302011.829999999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2015-06-23T19:37:02Z</dcterms:modified>
  <cp:category/>
  <cp:version/>
  <cp:contentType/>
  <cp:contentStatus/>
</cp:coreProperties>
</file>