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<sst xmlns="http://schemas.openxmlformats.org/spreadsheetml/2006/main" count="53" uniqueCount="48">
  <si>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</si>
  <si>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</si>
  <si>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</si>
  <si>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</si>
  <si>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</si>
  <si>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</si>
  <si>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</si>
  <si>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</si>
  <si>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</si>
  <si>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</si>
  <si>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</si>
  <si>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</si>
  <si>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</si>
  <si>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</si>
  <si>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</si>
  <si>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</si>
  <si>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</si>
  <si>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</si>
  <si>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</si>
  <si>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</si>
  <si>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</si>
  <si>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</si>
  <si>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</si>
  <si>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</si>
  <si>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</si>
  <si>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</si>
  <si>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</si>
  <si>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</si>
  <si>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</si>
  <si>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</si>
  <si>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</si>
  <si>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</si>
  <si>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</si>
  <si>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</si>
  <si>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</si>
  <si>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</si>
  <si>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</si>
  <si>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</si>
  <si>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</si>
  <si>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</si>
  <si>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</si>
  <si>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</si>
  <si>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</si>
  <si>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</si>
  <si>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</si>
  <si>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</si>
  <si>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</si>
  <si>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15/06/15 - VENCIMENTO 22/06/15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</si>
</sst>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B6" sqref="B6:J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1370960.6900000002</v>
      </c>
      <c r="C6" s="12">
        <v>2079476.19</v>
      </c>
      <c r="D6" s="12">
        <v>2397420.7</v>
      </c>
      <c r="E6" s="12">
        <v>1375504.3900000001</v>
      </c>
      <c r="F6" s="12">
        <v>1799621.07</v>
      </c>
      <c r="G6" s="12">
        <v>2606631.35</v>
      </c>
      <c r="H6" s="12">
        <v>1385270.2599999998</v>
      </c>
      <c r="I6" s="12">
        <v>526858.01</v>
      </c>
      <c r="J6" s="12">
        <v>811771.3100000002</v>
      </c>
      <c r="K6" s="12">
        <f>SUM(B6:J6)</f>
        <v>14353513.97</v>
      </c>
    </row>
    <row r="7" spans="1:11" ht="27" customHeight="1">
      <c r="A7" s="2" t="s">
        <v>18</v>
      </c>
      <c r="B7" s="9">
        <v>-221241.45</v>
      </c>
      <c r="C7" s="9">
        <v>-234010.42</v>
      </c>
      <c r="D7" s="9">
        <v>-220795.34</v>
      </c>
      <c r="E7" s="9">
        <v>-242600.93</v>
      </c>
      <c r="F7" s="9">
        <v>-240323.59</v>
      </c>
      <c r="G7" s="9">
        <v>-274001.59</v>
      </c>
      <c r="H7" s="9">
        <v>-151997.93</v>
      </c>
      <c r="I7" s="9">
        <v>-75915.92</v>
      </c>
      <c r="J7" s="9">
        <v>-89587.91</v>
      </c>
      <c r="K7" s="9">
        <f>SUM(B7:J7)</f>
        <v>-1750475.0799999998</v>
      </c>
    </row>
    <row r="8" spans="1:11" ht="27" customHeight="1">
      <c r="A8" s="7" t="s">
        <v>19</v>
      </c>
      <c r="B8" s="8">
        <f>+B6+B7</f>
        <v>1149719.2400000002</v>
      </c>
      <c r="C8" s="8">
        <f aca="true" t="shared" si="0" ref="C8:J8">+C6+C7</f>
        <v>1845465.77</v>
      </c>
      <c r="D8" s="8">
        <f t="shared" si="0"/>
        <v>2176625.3600000003</v>
      </c>
      <c r="E8" s="8">
        <f t="shared" si="0"/>
        <v>1132903.4600000002</v>
      </c>
      <c r="F8" s="8">
        <f t="shared" si="0"/>
        <v>1559297.48</v>
      </c>
      <c r="G8" s="8">
        <f t="shared" si="0"/>
        <v>2332629.7600000002</v>
      </c>
      <c r="H8" s="8">
        <f t="shared" si="0"/>
        <v>1233272.3299999998</v>
      </c>
      <c r="I8" s="8">
        <f t="shared" si="0"/>
        <v>450942.09</v>
      </c>
      <c r="J8" s="8">
        <f t="shared" si="0"/>
        <v>722183.4000000001</v>
      </c>
      <c r="K8" s="8">
        <f>SUM(B8:J8)</f>
        <v>12603038.89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835507.11</v>
      </c>
      <c r="C14" s="12">
        <v>597697.62</v>
      </c>
      <c r="D14" s="12">
        <v>554162.2</v>
      </c>
      <c r="E14" s="12">
        <v>126341.77</v>
      </c>
      <c r="F14" s="12">
        <v>513433.55</v>
      </c>
      <c r="G14" s="12">
        <v>688897.46</v>
      </c>
      <c r="H14" s="12">
        <v>742002.18</v>
      </c>
      <c r="I14" s="12">
        <v>645188.19</v>
      </c>
      <c r="J14" s="12">
        <v>517829.22</v>
      </c>
      <c r="K14" s="12">
        <v>612889.53</v>
      </c>
      <c r="L14" s="12">
        <v>315146.18</v>
      </c>
      <c r="M14" s="12">
        <v>176329.69</v>
      </c>
      <c r="N14" s="12">
        <f>SUM(B14:M14)</f>
        <v>6325424.7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-88064.4</v>
      </c>
      <c r="C15" s="10">
        <v>-90353.34</v>
      </c>
      <c r="D15" s="10">
        <v>-49027.17</v>
      </c>
      <c r="E15" s="10">
        <v>-12458.78</v>
      </c>
      <c r="F15" s="10">
        <v>-47284.3</v>
      </c>
      <c r="G15" s="10">
        <v>-88167.02</v>
      </c>
      <c r="H15" s="10">
        <v>-110368.7</v>
      </c>
      <c r="I15" s="10">
        <v>-56826.44</v>
      </c>
      <c r="J15" s="10">
        <v>-80598.24</v>
      </c>
      <c r="K15" s="10">
        <v>-60688.94</v>
      </c>
      <c r="L15" s="10">
        <v>-42086.26</v>
      </c>
      <c r="M15" s="10">
        <v>-23305.36</v>
      </c>
      <c r="N15" s="9">
        <f>SUM(B15:M15)</f>
        <v>-749228.9500000001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747442.71</v>
      </c>
      <c r="C16" s="8">
        <f aca="true" t="shared" si="1" ref="C16:I16">+C14+C15</f>
        <v>507344.28</v>
      </c>
      <c r="D16" s="8">
        <f t="shared" si="1"/>
        <v>505135.02999999997</v>
      </c>
      <c r="E16" s="8">
        <f t="shared" si="1"/>
        <v>113882.99</v>
      </c>
      <c r="F16" s="8">
        <f t="shared" si="1"/>
        <v>466149.25</v>
      </c>
      <c r="G16" s="8">
        <f t="shared" si="1"/>
        <v>600730.44</v>
      </c>
      <c r="H16" s="8">
        <f t="shared" si="1"/>
        <v>631633.4800000001</v>
      </c>
      <c r="I16" s="8">
        <f t="shared" si="1"/>
        <v>588361.75</v>
      </c>
      <c r="J16" s="8">
        <f>+J14+J15</f>
        <v>437230.98</v>
      </c>
      <c r="K16" s="8">
        <f>+K14+K15</f>
        <v>552200.5900000001</v>
      </c>
      <c r="L16" s="8">
        <f>+L14+L15</f>
        <v>273059.92</v>
      </c>
      <c r="M16" s="8">
        <f>+M14+M15</f>
        <v>153024.33000000002</v>
      </c>
      <c r="N16" s="8">
        <f>+N14+N15</f>
        <v>5576195.75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2015-06-19T18:57:11Z</dcterms:modified>
  <cp:category/>
  <cp:version/>
  <cp:contentType/>
  <cp:contentStatus/>
</cp:coreProperties>
</file>