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<sst xmlns="http://schemas.openxmlformats.org/spreadsheetml/2006/main" count="53" uniqueCount="48">
  <si>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</si>
  <si>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</si>
  <si>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</si>
  <si>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</si>
  <si>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</si>
  <si>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</si>
  <si>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</si>
  <si>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</si>
  <si>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</si>
  <si>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</si>
  <si>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</si>
  <si>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</si>
  <si>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</si>
  <si>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</si>
  <si>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</si>
  <si>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</si>
  <si>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</si>
  <si>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</si>
  <si>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</si>
  <si>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</si>
  <si>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</si>
  <si>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</si>
  <si>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</si>
  <si>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</si>
  <si>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</si>
  <si>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</si>
  <si>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</si>
  <si>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</si>
  <si>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</si>
  <si>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</si>
  <si>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</si>
  <si>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</si>
  <si>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</si>
  <si>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</si>
  <si>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</si>
  <si>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</si>
  <si>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</si>
  <si>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</si>
  <si>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</si>
  <si>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</si>
  <si>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</si>
  <si>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</si>
  <si>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</si>
  <si>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</si>
  <si>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</si>
  <si>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</si>
  <si>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</si>
  <si>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13/06/15 - VENCIMENTO 19/06/15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</si>
</sst>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B7" sqref="B7:J7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850342.0000000001</v>
      </c>
      <c r="C6" s="12">
        <v>1301689.9100000001</v>
      </c>
      <c r="D6" s="12">
        <v>1638857.44</v>
      </c>
      <c r="E6" s="12">
        <v>793096.2799999999</v>
      </c>
      <c r="F6" s="12">
        <v>1163614.41</v>
      </c>
      <c r="G6" s="12">
        <v>1566761.1699999997</v>
      </c>
      <c r="H6" s="12">
        <v>773065.76</v>
      </c>
      <c r="I6" s="12">
        <v>286572.64</v>
      </c>
      <c r="J6" s="12">
        <v>556604.77</v>
      </c>
      <c r="K6" s="12">
        <f>SUM(B6:J6)</f>
        <v>8930604.379999999</v>
      </c>
    </row>
    <row r="7" spans="1:11" ht="27" customHeight="1">
      <c r="A7" s="2" t="s">
        <v>18</v>
      </c>
      <c r="B7" s="9">
        <v>-114642.62</v>
      </c>
      <c r="C7" s="9">
        <v>-178066.02</v>
      </c>
      <c r="D7" s="9">
        <v>-168524.59</v>
      </c>
      <c r="E7" s="9">
        <v>-112994.06</v>
      </c>
      <c r="F7" s="9">
        <v>-122719.07999999999</v>
      </c>
      <c r="G7" s="9">
        <v>-140298</v>
      </c>
      <c r="H7" s="9">
        <v>-120279.06</v>
      </c>
      <c r="I7" s="9">
        <v>-31312.440000000002</v>
      </c>
      <c r="J7" s="9">
        <v>-68052.73</v>
      </c>
      <c r="K7" s="9">
        <f>SUM(B7:J7)</f>
        <v>-1056888.5999999999</v>
      </c>
    </row>
    <row r="8" spans="1:11" ht="27" customHeight="1">
      <c r="A8" s="7" t="s">
        <v>19</v>
      </c>
      <c r="B8" s="8">
        <f>+B6+B7</f>
        <v>735699.3800000001</v>
      </c>
      <c r="C8" s="8">
        <f aca="true" t="shared" si="0" ref="C8:J8">+C6+C7</f>
        <v>1123623.8900000001</v>
      </c>
      <c r="D8" s="8">
        <f t="shared" si="0"/>
        <v>1470332.8499999999</v>
      </c>
      <c r="E8" s="8">
        <f t="shared" si="0"/>
        <v>680102.22</v>
      </c>
      <c r="F8" s="8">
        <f t="shared" si="0"/>
        <v>1040895.33</v>
      </c>
      <c r="G8" s="8">
        <f t="shared" si="0"/>
        <v>1426463.1699999997</v>
      </c>
      <c r="H8" s="8">
        <f t="shared" si="0"/>
        <v>652786.7</v>
      </c>
      <c r="I8" s="8">
        <f t="shared" si="0"/>
        <v>255260.2</v>
      </c>
      <c r="J8" s="8">
        <f t="shared" si="0"/>
        <v>488552.04000000004</v>
      </c>
      <c r="K8" s="8">
        <f>SUM(B8:J8)</f>
        <v>7873715.78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688212.49</v>
      </c>
      <c r="C14" s="12">
        <v>474839.19</v>
      </c>
      <c r="D14" s="12">
        <v>464432.4</v>
      </c>
      <c r="E14" s="12">
        <v>108511.64</v>
      </c>
      <c r="F14" s="12">
        <v>397300.48</v>
      </c>
      <c r="G14" s="12">
        <v>528078.79</v>
      </c>
      <c r="H14" s="12">
        <v>581724.51</v>
      </c>
      <c r="I14" s="12">
        <v>549919.72</v>
      </c>
      <c r="J14" s="12">
        <v>441320.49</v>
      </c>
      <c r="K14" s="12">
        <v>554856.02</v>
      </c>
      <c r="L14" s="12">
        <v>242551.12</v>
      </c>
      <c r="M14" s="12">
        <v>116451.08</v>
      </c>
      <c r="N14" s="12">
        <f>SUM(B14:M14)</f>
        <v>5148197.930000001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-98270.4</v>
      </c>
      <c r="C15" s="10">
        <v>-96443.34</v>
      </c>
      <c r="D15" s="10">
        <v>-57245.17</v>
      </c>
      <c r="E15" s="10">
        <v>-14114.28</v>
      </c>
      <c r="F15" s="10">
        <v>-47924.8</v>
      </c>
      <c r="G15" s="10">
        <v>-94502.02</v>
      </c>
      <c r="H15" s="10">
        <v>-116934.7</v>
      </c>
      <c r="I15" s="10">
        <v>-64225.44</v>
      </c>
      <c r="J15" s="10">
        <v>-86289.24</v>
      </c>
      <c r="K15" s="10">
        <v>-70667.44</v>
      </c>
      <c r="L15" s="10">
        <v>-40448.26</v>
      </c>
      <c r="M15" s="10">
        <v>-19616.36</v>
      </c>
      <c r="N15" s="9">
        <f>SUM(B15:M15)</f>
        <v>-806681.4499999998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589942.09</v>
      </c>
      <c r="C16" s="8">
        <f aca="true" t="shared" si="1" ref="C16:I16">+C14+C15</f>
        <v>378395.85</v>
      </c>
      <c r="D16" s="8">
        <f t="shared" si="1"/>
        <v>407187.23000000004</v>
      </c>
      <c r="E16" s="8">
        <f t="shared" si="1"/>
        <v>94397.36</v>
      </c>
      <c r="F16" s="8">
        <f t="shared" si="1"/>
        <v>349375.68</v>
      </c>
      <c r="G16" s="8">
        <f t="shared" si="1"/>
        <v>433576.77</v>
      </c>
      <c r="H16" s="8">
        <f t="shared" si="1"/>
        <v>464789.81</v>
      </c>
      <c r="I16" s="8">
        <f t="shared" si="1"/>
        <v>485694.27999999997</v>
      </c>
      <c r="J16" s="8">
        <f>+J14+J15</f>
        <v>355031.25</v>
      </c>
      <c r="K16" s="8">
        <f>+K14+K15</f>
        <v>484188.58</v>
      </c>
      <c r="L16" s="8">
        <f>+L14+L15</f>
        <v>202102.86</v>
      </c>
      <c r="M16" s="8">
        <f>+M14+M15</f>
        <v>96834.72</v>
      </c>
      <c r="N16" s="8">
        <f>+N14+N15</f>
        <v>4341516.48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2015-06-19T18:48:19Z</dcterms:modified>
  <cp:category/>
  <cp:version/>
  <cp:contentType/>
  <cp:contentStatus/>
</cp:coreProperties>
</file>