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<sst xmlns="http://schemas.openxmlformats.org/spreadsheetml/2006/main" count="53" uniqueCount="48">
  <si>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</si>
  <si>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</si>
  <si>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</si>
  <si>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</si>
  <si>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</si>
  <si>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</si>
  <si>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</si>
  <si>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</si>
  <si>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</si>
  <si>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</si>
  <si>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</si>
  <si>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</si>
  <si>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</si>
  <si>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</si>
  <si>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</si>
  <si>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</si>
  <si>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</si>
  <si>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</si>
  <si>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</si>
  <si>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</si>
  <si>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</si>
  <si>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</si>
  <si>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</si>
  <si>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</si>
  <si>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</si>
  <si>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</si>
  <si>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</si>
  <si>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</si>
  <si>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</si>
  <si>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</si>
  <si>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</si>
  <si>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</si>
  <si>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</si>
  <si>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</si>
  <si>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</si>
  <si>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</si>
  <si>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</si>
  <si>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</si>
  <si>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</si>
  <si>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</si>
  <si>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</si>
  <si>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</si>
  <si>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</si>
  <si>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</si>
  <si>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</si>
  <si>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</si>
  <si>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</si>
  <si>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12/06/15 - VENCIMENTO 19/06/15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</si>
</sst>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1464298.35</v>
      </c>
      <c r="C6" s="12">
        <v>2207534.340000001</v>
      </c>
      <c r="D6" s="12">
        <v>2611796.73</v>
      </c>
      <c r="E6" s="12">
        <v>1463871.18</v>
      </c>
      <c r="F6" s="12">
        <v>1941391.5899999999</v>
      </c>
      <c r="G6" s="12">
        <v>2766996.12</v>
      </c>
      <c r="H6" s="12">
        <v>1469292.7399999998</v>
      </c>
      <c r="I6" s="12">
        <v>552618.37</v>
      </c>
      <c r="J6" s="12">
        <v>866422.7300000001</v>
      </c>
      <c r="K6" s="12">
        <f>SUM(B6:J6)</f>
        <v>15344222.150000002</v>
      </c>
    </row>
    <row r="7" spans="1:11" ht="27" customHeight="1">
      <c r="A7" s="2" t="s">
        <v>18</v>
      </c>
      <c r="B7" s="9">
        <v>15865.95000000002</v>
      </c>
      <c r="C7" s="9">
        <v>435040.38000000006</v>
      </c>
      <c r="D7" s="9">
        <v>347277.49</v>
      </c>
      <c r="E7" s="9">
        <v>292768.74</v>
      </c>
      <c r="F7" s="9">
        <v>-86492.93000000002</v>
      </c>
      <c r="G7" s="9">
        <v>-291794.91</v>
      </c>
      <c r="H7" s="9">
        <v>102002.2</v>
      </c>
      <c r="I7" s="9">
        <v>-336478.57999999996</v>
      </c>
      <c r="J7" s="9">
        <v>168443.68</v>
      </c>
      <c r="K7" s="9">
        <f>SUM(B7:J7)</f>
        <v>646632.02</v>
      </c>
    </row>
    <row r="8" spans="1:11" ht="27" customHeight="1">
      <c r="A8" s="7" t="s">
        <v>19</v>
      </c>
      <c r="B8" s="8">
        <f>+B6+B7</f>
        <v>1480164.3</v>
      </c>
      <c r="C8" s="8">
        <f aca="true" t="shared" si="0" ref="C8:J8">+C6+C7</f>
        <v>2642574.7200000007</v>
      </c>
      <c r="D8" s="8">
        <f t="shared" si="0"/>
        <v>2959074.2199999997</v>
      </c>
      <c r="E8" s="8">
        <f t="shared" si="0"/>
        <v>1756639.92</v>
      </c>
      <c r="F8" s="8">
        <f t="shared" si="0"/>
        <v>1854898.66</v>
      </c>
      <c r="G8" s="8">
        <f t="shared" si="0"/>
        <v>2475201.21</v>
      </c>
      <c r="H8" s="8">
        <f t="shared" si="0"/>
        <v>1571294.9399999997</v>
      </c>
      <c r="I8" s="8">
        <f t="shared" si="0"/>
        <v>216139.79000000004</v>
      </c>
      <c r="J8" s="8">
        <f t="shared" si="0"/>
        <v>1034866.4100000001</v>
      </c>
      <c r="K8" s="8">
        <f>SUM(B8:J8)</f>
        <v>15990854.170000002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919230.37</v>
      </c>
      <c r="C14" s="12">
        <v>657263.57</v>
      </c>
      <c r="D14" s="12">
        <v>602441.92</v>
      </c>
      <c r="E14" s="12">
        <v>141868.57</v>
      </c>
      <c r="F14" s="12">
        <v>574765.02</v>
      </c>
      <c r="G14" s="12">
        <v>762772.93</v>
      </c>
      <c r="H14" s="12">
        <v>824910.94</v>
      </c>
      <c r="I14" s="12">
        <v>701869.61</v>
      </c>
      <c r="J14" s="12">
        <v>561852.24</v>
      </c>
      <c r="K14" s="12">
        <v>658728.63</v>
      </c>
      <c r="L14" s="12">
        <v>351363.36</v>
      </c>
      <c r="M14" s="12">
        <v>187194.75</v>
      </c>
      <c r="N14" s="12">
        <f>SUM(B14:M14)</f>
        <v>6944261.910000001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-18192.1</v>
      </c>
      <c r="C15" s="10">
        <v>-12769.18</v>
      </c>
      <c r="D15" s="10">
        <v>-49515.39</v>
      </c>
      <c r="E15" s="10">
        <v>-803.25</v>
      </c>
      <c r="F15" s="10">
        <v>-17092.66</v>
      </c>
      <c r="G15" s="10">
        <v>-25107.55</v>
      </c>
      <c r="H15" s="10">
        <v>-135165.25</v>
      </c>
      <c r="I15" s="10">
        <v>-85053.38</v>
      </c>
      <c r="J15" s="10">
        <v>-36648.09</v>
      </c>
      <c r="K15" s="10">
        <v>-63619.89</v>
      </c>
      <c r="L15" s="10">
        <v>-26757.09</v>
      </c>
      <c r="M15" s="10">
        <v>-3657.74</v>
      </c>
      <c r="N15" s="9">
        <f>SUM(B15:M15)</f>
        <v>-474381.57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901038.27</v>
      </c>
      <c r="C16" s="8">
        <f aca="true" t="shared" si="1" ref="C16:I16">+C14+C15</f>
        <v>644494.3899999999</v>
      </c>
      <c r="D16" s="8">
        <f t="shared" si="1"/>
        <v>552926.53</v>
      </c>
      <c r="E16" s="8">
        <f t="shared" si="1"/>
        <v>141065.32</v>
      </c>
      <c r="F16" s="8">
        <f t="shared" si="1"/>
        <v>557672.36</v>
      </c>
      <c r="G16" s="8">
        <f t="shared" si="1"/>
        <v>737665.38</v>
      </c>
      <c r="H16" s="8">
        <f t="shared" si="1"/>
        <v>689745.69</v>
      </c>
      <c r="I16" s="8">
        <f t="shared" si="1"/>
        <v>616816.23</v>
      </c>
      <c r="J16" s="8">
        <f>+J14+J15</f>
        <v>525204.15</v>
      </c>
      <c r="K16" s="8">
        <f>+K14+K15</f>
        <v>595108.74</v>
      </c>
      <c r="L16" s="8">
        <f>+L14+L15</f>
        <v>324606.26999999996</v>
      </c>
      <c r="M16" s="8">
        <f>+M14+M15</f>
        <v>183537.01</v>
      </c>
      <c r="N16" s="8">
        <f>+N14+N15</f>
        <v>6469880.340000001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2015-06-19T18:36:27Z</dcterms:modified>
  <cp:category/>
  <cp:version/>
  <cp:contentType/>
  <cp:contentStatus/>
</cp:coreProperties>
</file>