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<sst xmlns="http://schemas.openxmlformats.org/spreadsheetml/2006/main" count="53" uniqueCount="48">
  <si>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</si>
  <si>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</si>
  <si>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</si>
  <si>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</si>
  <si>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</si>
  <si>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</si>
  <si>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</si>
  <si>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</si>
  <si>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</si>
  <si>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</si>
  <si>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</si>
  <si>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</si>
  <si>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</si>
  <si>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</si>
  <si>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</si>
  <si>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</si>
  <si>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</si>
  <si>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</si>
  <si>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</si>
  <si>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</si>
  <si>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</si>
  <si>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</si>
  <si>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</si>
  <si>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</si>
  <si>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</si>
  <si>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</si>
  <si>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</si>
  <si>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</si>
  <si>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</si>
  <si>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</si>
  <si>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</si>
  <si>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</si>
  <si>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</si>
  <si>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</si>
  <si>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</si>
  <si>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</si>
  <si>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</si>
  <si>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</si>
  <si>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</si>
  <si>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</si>
  <si>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</si>
  <si>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</si>
  <si>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</si>
  <si>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</si>
  <si>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</si>
  <si>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</si>
  <si>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</si>
  <si>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07/06/15 - VENCIMENTO 12/06/15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</si>
</sst>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468215.78</v>
      </c>
      <c r="C6" s="12">
        <v>688386.51</v>
      </c>
      <c r="D6" s="12">
        <v>860272.05</v>
      </c>
      <c r="E6" s="12">
        <v>414783.38</v>
      </c>
      <c r="F6" s="12">
        <v>665164.89</v>
      </c>
      <c r="G6" s="12">
        <v>897505.94</v>
      </c>
      <c r="H6" s="12">
        <v>382742.96</v>
      </c>
      <c r="I6" s="12">
        <v>122763.06</v>
      </c>
      <c r="J6" s="12">
        <v>339201.75</v>
      </c>
      <c r="K6" s="12">
        <f>SUM(B6:J6)</f>
        <v>4839036.32</v>
      </c>
    </row>
    <row r="7" spans="1:11" ht="27" customHeight="1">
      <c r="A7" s="2" t="s">
        <v>18</v>
      </c>
      <c r="B7" s="9">
        <v>-77906.62</v>
      </c>
      <c r="C7" s="9">
        <v>-112304.52</v>
      </c>
      <c r="D7" s="9">
        <v>-111331.09</v>
      </c>
      <c r="E7" s="9">
        <v>-68484.06</v>
      </c>
      <c r="F7" s="9">
        <v>-85000.71</v>
      </c>
      <c r="G7" s="9">
        <v>-99883.5</v>
      </c>
      <c r="H7" s="9">
        <v>-63327.06</v>
      </c>
      <c r="I7" s="9">
        <v>-16581.93</v>
      </c>
      <c r="J7" s="9">
        <v>-52838.71</v>
      </c>
      <c r="K7" s="9">
        <f>SUM(B7:J7)</f>
        <v>-687658.2000000001</v>
      </c>
    </row>
    <row r="8" spans="1:11" ht="27" customHeight="1">
      <c r="A8" s="7" t="s">
        <v>19</v>
      </c>
      <c r="B8" s="8">
        <f>+B6+B7</f>
        <v>390309.16000000003</v>
      </c>
      <c r="C8" s="8">
        <f aca="true" t="shared" si="0" ref="C8:J8">+C6+C7</f>
        <v>576081.99</v>
      </c>
      <c r="D8" s="8">
        <f t="shared" si="0"/>
        <v>748940.9600000001</v>
      </c>
      <c r="E8" s="8">
        <f t="shared" si="0"/>
        <v>346299.32</v>
      </c>
      <c r="F8" s="8">
        <f t="shared" si="0"/>
        <v>580164.18</v>
      </c>
      <c r="G8" s="8">
        <f t="shared" si="0"/>
        <v>797622.44</v>
      </c>
      <c r="H8" s="8">
        <f t="shared" si="0"/>
        <v>319415.9</v>
      </c>
      <c r="I8" s="8">
        <f t="shared" si="0"/>
        <v>106181.13</v>
      </c>
      <c r="J8" s="8">
        <f t="shared" si="0"/>
        <v>286363.04</v>
      </c>
      <c r="K8" s="8">
        <f>SUM(B8:J8)</f>
        <v>4151378.12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401343.15</v>
      </c>
      <c r="C14" s="12">
        <v>263424.55</v>
      </c>
      <c r="D14" s="12">
        <v>276599.02</v>
      </c>
      <c r="E14" s="12">
        <v>58912.82</v>
      </c>
      <c r="F14" s="12">
        <v>253774.23</v>
      </c>
      <c r="G14" s="12">
        <v>301102.5</v>
      </c>
      <c r="H14" s="12">
        <v>320580.06</v>
      </c>
      <c r="I14" s="12">
        <v>337100.44</v>
      </c>
      <c r="J14" s="12">
        <v>271986.6</v>
      </c>
      <c r="K14" s="12">
        <v>358263.94</v>
      </c>
      <c r="L14" s="12">
        <v>140703.2</v>
      </c>
      <c r="M14" s="12">
        <v>65091.98</v>
      </c>
      <c r="N14" s="12">
        <f>SUM(B14:M14)</f>
        <v>3048882.49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-75111.52</v>
      </c>
      <c r="C15" s="10">
        <v>-66000.34</v>
      </c>
      <c r="D15" s="10">
        <v>-50419.33</v>
      </c>
      <c r="E15" s="10">
        <v>-8650.78</v>
      </c>
      <c r="F15" s="10">
        <v>-42674.48</v>
      </c>
      <c r="G15" s="10">
        <v>-69232.9</v>
      </c>
      <c r="H15" s="10">
        <v>-82700.8</v>
      </c>
      <c r="I15" s="10">
        <v>-51419</v>
      </c>
      <c r="J15" s="10">
        <v>-68005.24</v>
      </c>
      <c r="K15" s="10">
        <v>-56704.84</v>
      </c>
      <c r="L15" s="10">
        <v>-26497.26</v>
      </c>
      <c r="M15" s="10">
        <v>-12478.76</v>
      </c>
      <c r="N15" s="9">
        <f>SUM(B15:M15)</f>
        <v>-609895.25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326231.63</v>
      </c>
      <c r="C16" s="8">
        <f aca="true" t="shared" si="1" ref="C16:I16">+C14+C15</f>
        <v>197424.21</v>
      </c>
      <c r="D16" s="8">
        <f t="shared" si="1"/>
        <v>226179.69</v>
      </c>
      <c r="E16" s="8">
        <f t="shared" si="1"/>
        <v>50262.04</v>
      </c>
      <c r="F16" s="8">
        <f t="shared" si="1"/>
        <v>211099.75</v>
      </c>
      <c r="G16" s="8">
        <f t="shared" si="1"/>
        <v>231869.6</v>
      </c>
      <c r="H16" s="8">
        <f t="shared" si="1"/>
        <v>237879.26</v>
      </c>
      <c r="I16" s="8">
        <f t="shared" si="1"/>
        <v>285681.44</v>
      </c>
      <c r="J16" s="8">
        <f>+J14+J15</f>
        <v>203981.36</v>
      </c>
      <c r="K16" s="8">
        <f>+K14+K15</f>
        <v>301559.1</v>
      </c>
      <c r="L16" s="8">
        <f>+L14+L15</f>
        <v>114205.94000000002</v>
      </c>
      <c r="M16" s="8">
        <f>+M14+M15</f>
        <v>52613.22</v>
      </c>
      <c r="N16" s="8">
        <f>+N14+N15</f>
        <v>2438987.24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2015-06-11T19:00:47Z</dcterms:modified>
  <cp:category/>
  <cp:version/>
  <cp:contentType/>
  <cp:contentStatus/>
</cp:coreProperties>
</file>