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<sst xmlns="http://schemas.openxmlformats.org/spreadsheetml/2006/main" count="53" uniqueCount="48">
  <si>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</si>
  <si>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</si>
  <si>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</si>
  <si>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</si>
  <si>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</si>
  <si>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</si>
  <si>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</si>
  <si>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</si>
  <si>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</si>
  <si>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</si>
  <si>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</si>
  <si>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</si>
  <si>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</si>
  <si>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</si>
  <si>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</si>
  <si>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</si>
  <si>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</si>
  <si>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</si>
  <si>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</si>
  <si>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</si>
  <si>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</si>
  <si>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</si>
  <si>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</si>
  <si>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</si>
  <si>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</si>
  <si>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</si>
  <si>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</si>
  <si>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</si>
  <si>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</si>
  <si>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</si>
  <si>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</si>
  <si>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</si>
  <si>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</si>
  <si>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</si>
  <si>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</si>
  <si>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</si>
  <si>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</si>
  <si>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</si>
  <si>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</si>
  <si>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</si>
  <si>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</si>
  <si>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</si>
  <si>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</si>
  <si>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</si>
  <si>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</si>
  <si>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</si>
  <si>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</si>
  <si>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04/06/15 - VENCIMENTO 11/06/15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</si>
</sst>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522555.75</v>
      </c>
      <c r="C6" s="12">
        <v>794700.87</v>
      </c>
      <c r="D6" s="12">
        <v>949944.58</v>
      </c>
      <c r="E6" s="12">
        <v>474146.34</v>
      </c>
      <c r="F6" s="12">
        <v>738281.75</v>
      </c>
      <c r="G6" s="12">
        <v>1034794.78</v>
      </c>
      <c r="H6" s="12">
        <v>482734.26</v>
      </c>
      <c r="I6" s="12">
        <v>139320.73</v>
      </c>
      <c r="J6" s="12">
        <v>346308.95</v>
      </c>
      <c r="K6" s="12">
        <f>SUM(B6:J6)</f>
        <v>5482788.010000001</v>
      </c>
    </row>
    <row r="7" spans="1:11" ht="27" customHeight="1">
      <c r="A7" s="2" t="s">
        <v>18</v>
      </c>
      <c r="B7" s="9">
        <v>-72891.12</v>
      </c>
      <c r="C7" s="9">
        <v>-110757.52</v>
      </c>
      <c r="D7" s="9">
        <v>-97698.59</v>
      </c>
      <c r="E7" s="9">
        <v>-66029.77</v>
      </c>
      <c r="F7" s="9">
        <v>-77871.21</v>
      </c>
      <c r="G7" s="9">
        <v>-91931.5</v>
      </c>
      <c r="H7" s="9">
        <v>-72073.56</v>
      </c>
      <c r="I7" s="9">
        <v>-15292.56</v>
      </c>
      <c r="J7" s="9">
        <v>-44432.93</v>
      </c>
      <c r="K7" s="9">
        <f>SUM(B7:J7)</f>
        <v>-648978.7600000001</v>
      </c>
    </row>
    <row r="8" spans="1:11" ht="27" customHeight="1">
      <c r="A8" s="7" t="s">
        <v>19</v>
      </c>
      <c r="B8" s="8">
        <f>+B6+B7</f>
        <v>449664.63</v>
      </c>
      <c r="C8" s="8">
        <f aca="true" t="shared" si="0" ref="C8:J8">+C6+C7</f>
        <v>683943.35</v>
      </c>
      <c r="D8" s="8">
        <f t="shared" si="0"/>
        <v>852245.99</v>
      </c>
      <c r="E8" s="8">
        <f t="shared" si="0"/>
        <v>408116.57</v>
      </c>
      <c r="F8" s="8">
        <f t="shared" si="0"/>
        <v>660410.54</v>
      </c>
      <c r="G8" s="8">
        <f t="shared" si="0"/>
        <v>942863.28</v>
      </c>
      <c r="H8" s="8">
        <f t="shared" si="0"/>
        <v>410660.7</v>
      </c>
      <c r="I8" s="8">
        <f t="shared" si="0"/>
        <v>124028.17000000001</v>
      </c>
      <c r="J8" s="8">
        <f t="shared" si="0"/>
        <v>301876.02</v>
      </c>
      <c r="K8" s="8">
        <f>SUM(B8:J8)</f>
        <v>4833809.25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430909.88</v>
      </c>
      <c r="C14" s="12">
        <v>290076.87</v>
      </c>
      <c r="D14" s="12">
        <v>300977.35</v>
      </c>
      <c r="E14" s="12">
        <v>75130.48</v>
      </c>
      <c r="F14" s="12">
        <v>271411.32</v>
      </c>
      <c r="G14" s="12">
        <v>333942.26</v>
      </c>
      <c r="H14" s="12">
        <v>350525.18</v>
      </c>
      <c r="I14" s="12">
        <v>361471.75</v>
      </c>
      <c r="J14" s="12">
        <v>290178.1</v>
      </c>
      <c r="K14" s="12">
        <v>366031.03</v>
      </c>
      <c r="L14" s="12">
        <v>157928.52</v>
      </c>
      <c r="M14" s="12">
        <v>73123.68</v>
      </c>
      <c r="N14" s="12">
        <f>SUM(B14:M14)</f>
        <v>3301706.42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-64625.52</v>
      </c>
      <c r="C15" s="10">
        <v>-61233.34</v>
      </c>
      <c r="D15" s="10">
        <v>-41896.83</v>
      </c>
      <c r="E15" s="10">
        <v>-9301.78</v>
      </c>
      <c r="F15" s="10">
        <v>-36454.98</v>
      </c>
      <c r="G15" s="10">
        <v>-63765.9</v>
      </c>
      <c r="H15" s="10">
        <v>-75399.8</v>
      </c>
      <c r="I15" s="10">
        <v>-41584</v>
      </c>
      <c r="J15" s="10">
        <v>-60095.24</v>
      </c>
      <c r="K15" s="10">
        <v>-47289.84</v>
      </c>
      <c r="L15" s="10">
        <v>-26017.76</v>
      </c>
      <c r="M15" s="10">
        <v>-11236.26</v>
      </c>
      <c r="N15" s="9">
        <f>SUM(B15:M15)</f>
        <v>-538901.25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366284.36</v>
      </c>
      <c r="C16" s="8">
        <f aca="true" t="shared" si="1" ref="C16:I16">+C14+C15</f>
        <v>228843.53</v>
      </c>
      <c r="D16" s="8">
        <f t="shared" si="1"/>
        <v>259080.51999999996</v>
      </c>
      <c r="E16" s="8">
        <f t="shared" si="1"/>
        <v>65828.7</v>
      </c>
      <c r="F16" s="8">
        <f t="shared" si="1"/>
        <v>234956.34</v>
      </c>
      <c r="G16" s="8">
        <f t="shared" si="1"/>
        <v>270176.36</v>
      </c>
      <c r="H16" s="8">
        <f t="shared" si="1"/>
        <v>275125.38</v>
      </c>
      <c r="I16" s="8">
        <f t="shared" si="1"/>
        <v>319887.75</v>
      </c>
      <c r="J16" s="8">
        <f>+J14+J15</f>
        <v>230082.86</v>
      </c>
      <c r="K16" s="8">
        <f>+K14+K15</f>
        <v>318741.19000000006</v>
      </c>
      <c r="L16" s="8">
        <f>+L14+L15</f>
        <v>131910.75999999998</v>
      </c>
      <c r="M16" s="8">
        <f>+M14+M15</f>
        <v>61887.41999999999</v>
      </c>
      <c r="N16" s="8">
        <f>+N14+N15</f>
        <v>2762805.17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2015-06-11T14:00:46Z</dcterms:modified>
  <cp:category/>
  <cp:version/>
  <cp:contentType/>
  <cp:contentStatus/>
</cp:coreProperties>
</file>